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 defaultThemeVersion="124226"/>
  <bookViews>
    <workbookView xWindow="120" yWindow="195" windowWidth="9420" windowHeight="4890" firstSheet="1" activeTab="6"/>
  </bookViews>
  <sheets>
    <sheet name="MİNİKLER " sheetId="7" r:id="rId1"/>
    <sheet name="YILDIZ KIZLAR " sheetId="9" r:id="rId2"/>
    <sheet name="YILDIZ ERKEK" sheetId="4" r:id="rId3"/>
    <sheet name="GENÇ KIZLAR" sheetId="10" r:id="rId4"/>
    <sheet name="GENÇ ERKEKLER" sheetId="11" r:id="rId5"/>
    <sheet name="KADINLAR" sheetId="12" r:id="rId6"/>
    <sheet name="ERKEKLER" sheetId="13" r:id="rId7"/>
  </sheets>
  <definedNames>
    <definedName name="_xlnm._FilterDatabase" localSheetId="6" hidden="1">ERKEKLER!$A$2:$W$141</definedName>
    <definedName name="_xlnm._FilterDatabase" localSheetId="4" hidden="1">'GENÇ ERKEKLER'!$A$2:$V$100</definedName>
    <definedName name="_xlnm._FilterDatabase" localSheetId="3" hidden="1">'GENÇ KIZLAR'!$A$2:$V$72</definedName>
    <definedName name="_xlnm._FilterDatabase" localSheetId="5" hidden="1">KADINLAR!$A$2:$W$82</definedName>
    <definedName name="_xlnm._FilterDatabase" localSheetId="0" hidden="1">'MİNİKLER '!$A$2:$T$82</definedName>
    <definedName name="_xlnm._FilterDatabase" localSheetId="2" hidden="1">'YILDIZ ERKEK'!$A$2:$T$62</definedName>
    <definedName name="_xlnm._FilterDatabase" localSheetId="1" hidden="1">'YILDIZ KIZLAR '!$A$2:$T$62</definedName>
  </definedNames>
  <calcPr calcId="144525"/>
</workbook>
</file>

<file path=xl/calcChain.xml><?xml version="1.0" encoding="utf-8"?>
<calcChain xmlns="http://schemas.openxmlformats.org/spreadsheetml/2006/main">
  <c r="U192" i="13" l="1"/>
  <c r="R22" i="4" l="1"/>
  <c r="R23" i="4"/>
  <c r="U110" i="12" l="1"/>
  <c r="U111" i="12"/>
  <c r="U99" i="12"/>
  <c r="U112" i="12"/>
  <c r="U113" i="12"/>
  <c r="U114" i="12"/>
  <c r="U229" i="13"/>
  <c r="U230" i="13"/>
  <c r="U191" i="13"/>
  <c r="U138" i="13"/>
  <c r="U231" i="13"/>
  <c r="U232" i="13"/>
  <c r="U233" i="13"/>
  <c r="U234" i="13"/>
  <c r="U235" i="13"/>
  <c r="U236" i="13"/>
  <c r="U237" i="13"/>
  <c r="U238" i="13"/>
  <c r="U239" i="13"/>
  <c r="U240" i="13"/>
  <c r="U215" i="13"/>
  <c r="U216" i="13"/>
  <c r="U217" i="13"/>
  <c r="U218" i="13"/>
  <c r="U219" i="13"/>
  <c r="U220" i="13"/>
  <c r="U221" i="13"/>
  <c r="U222" i="13"/>
  <c r="U223" i="13"/>
  <c r="U224" i="13"/>
  <c r="U225" i="13"/>
  <c r="U226" i="13"/>
  <c r="U227" i="13"/>
  <c r="U228" i="13"/>
  <c r="T150" i="11" l="1"/>
  <c r="T121" i="11"/>
  <c r="T126" i="11"/>
  <c r="T77" i="11"/>
  <c r="T100" i="11"/>
  <c r="T91" i="10"/>
  <c r="T50" i="10"/>
  <c r="T134" i="10"/>
  <c r="T135" i="10"/>
  <c r="T136" i="10"/>
  <c r="R4" i="7" l="1"/>
  <c r="R138" i="7"/>
  <c r="R187" i="7"/>
  <c r="R198" i="7"/>
  <c r="R188" i="7"/>
  <c r="R194" i="7"/>
  <c r="R155" i="7"/>
  <c r="R135" i="7"/>
  <c r="R136" i="7"/>
  <c r="R156" i="7"/>
  <c r="R137" i="7"/>
  <c r="R114" i="7"/>
  <c r="R157" i="7"/>
  <c r="R195" i="7"/>
  <c r="R196" i="7"/>
  <c r="R197" i="7"/>
  <c r="R158" i="7"/>
  <c r="R184" i="7"/>
  <c r="R185" i="7"/>
  <c r="R186" i="7"/>
  <c r="R193" i="7"/>
  <c r="R132" i="7"/>
  <c r="R181" i="7"/>
  <c r="R133" i="7"/>
  <c r="R182" i="7"/>
  <c r="R190" i="7"/>
  <c r="R191" i="7"/>
  <c r="R192" i="7"/>
  <c r="R134" i="7"/>
  <c r="R183" i="7"/>
  <c r="R179" i="7"/>
  <c r="R129" i="7"/>
  <c r="R153" i="7"/>
  <c r="R130" i="7"/>
  <c r="R131" i="7"/>
  <c r="R154" i="7"/>
  <c r="R180" i="7"/>
  <c r="R150" i="7"/>
  <c r="R151" i="7"/>
  <c r="R100" i="7"/>
  <c r="R128" i="7"/>
  <c r="R101" i="7"/>
  <c r="R152" i="7"/>
  <c r="T3" i="10" l="1"/>
  <c r="R3" i="9"/>
  <c r="U6" i="13"/>
  <c r="U4" i="13"/>
  <c r="U5" i="13"/>
  <c r="U7" i="13"/>
  <c r="U9" i="13"/>
  <c r="U8" i="13"/>
  <c r="U14" i="13"/>
  <c r="U15" i="13"/>
  <c r="U10" i="13"/>
  <c r="U12" i="13"/>
  <c r="U20" i="13"/>
  <c r="U24" i="13"/>
  <c r="U13" i="13"/>
  <c r="U11" i="13"/>
  <c r="U16" i="13"/>
  <c r="U17" i="13"/>
  <c r="U19" i="13"/>
  <c r="U25" i="13"/>
  <c r="U27" i="13"/>
  <c r="U39" i="13"/>
  <c r="U18" i="13"/>
  <c r="U31" i="13"/>
  <c r="U28" i="13"/>
  <c r="U32" i="13"/>
  <c r="U29" i="13"/>
  <c r="U36" i="13"/>
  <c r="U34" i="13"/>
  <c r="U23" i="13"/>
  <c r="U43" i="13"/>
  <c r="U35" i="13"/>
  <c r="U26" i="13"/>
  <c r="U21" i="13"/>
  <c r="U37" i="13"/>
  <c r="U33" i="13"/>
  <c r="U38" i="13"/>
  <c r="U46" i="13"/>
  <c r="U49" i="13"/>
  <c r="U42" i="13"/>
  <c r="U50" i="13"/>
  <c r="U47" i="13"/>
  <c r="U44" i="13"/>
  <c r="U40" i="13"/>
  <c r="U22" i="13"/>
  <c r="U41" i="13"/>
  <c r="U55" i="13"/>
  <c r="U59" i="13"/>
  <c r="U51" i="13"/>
  <c r="U64" i="13"/>
  <c r="U30" i="13"/>
  <c r="U58" i="13"/>
  <c r="U68" i="13"/>
  <c r="U72" i="13"/>
  <c r="U52" i="13"/>
  <c r="U53" i="13"/>
  <c r="U54" i="13"/>
  <c r="U73" i="13"/>
  <c r="U65" i="13"/>
  <c r="U56" i="13"/>
  <c r="U63" i="13"/>
  <c r="U74" i="13"/>
  <c r="U61" i="13"/>
  <c r="U75" i="13"/>
  <c r="U76" i="13"/>
  <c r="U62" i="13"/>
  <c r="U77" i="13"/>
  <c r="U67" i="13"/>
  <c r="U66" i="13"/>
  <c r="U78" i="13"/>
  <c r="U57" i="13"/>
  <c r="U69" i="13"/>
  <c r="U81" i="13"/>
  <c r="U82" i="13"/>
  <c r="U83" i="13"/>
  <c r="U84" i="13"/>
  <c r="U86" i="13"/>
  <c r="U45" i="13"/>
  <c r="U89" i="13"/>
  <c r="U90" i="13"/>
  <c r="U91" i="13"/>
  <c r="U92" i="13"/>
  <c r="U70" i="13"/>
  <c r="U93" i="13"/>
  <c r="U48" i="13"/>
  <c r="U71" i="13"/>
  <c r="U85" i="13"/>
  <c r="U95" i="13"/>
  <c r="U94" i="13"/>
  <c r="U96" i="13"/>
  <c r="U97" i="13"/>
  <c r="U98" i="13"/>
  <c r="U99" i="13"/>
  <c r="U100" i="13"/>
  <c r="U101" i="13"/>
  <c r="U60" i="13"/>
  <c r="U102" i="13"/>
  <c r="U105" i="13"/>
  <c r="U106" i="13"/>
  <c r="U107" i="13"/>
  <c r="U108" i="13"/>
  <c r="U109" i="13"/>
  <c r="U110" i="13"/>
  <c r="U111" i="13"/>
  <c r="U113" i="13"/>
  <c r="U114" i="13"/>
  <c r="U79" i="13"/>
  <c r="U115" i="13"/>
  <c r="U88" i="13"/>
  <c r="U103" i="13"/>
  <c r="U118" i="13"/>
  <c r="U112" i="13"/>
  <c r="U119" i="13"/>
  <c r="U116" i="13"/>
  <c r="U87" i="13"/>
  <c r="U120" i="13"/>
  <c r="U121" i="13"/>
  <c r="U122" i="13"/>
  <c r="U123" i="13"/>
  <c r="U124" i="13"/>
  <c r="U125" i="13"/>
  <c r="U129" i="13"/>
  <c r="U130" i="13"/>
  <c r="U131" i="13"/>
  <c r="U132" i="13"/>
  <c r="U133" i="13"/>
  <c r="U126" i="13"/>
  <c r="U134" i="13"/>
  <c r="U135" i="13"/>
  <c r="U136" i="13"/>
  <c r="U140" i="13"/>
  <c r="U141" i="13"/>
  <c r="U142" i="13"/>
  <c r="U143" i="13"/>
  <c r="U137" i="13"/>
  <c r="U104" i="13"/>
  <c r="U144" i="13"/>
  <c r="U117" i="13"/>
  <c r="U145" i="13"/>
  <c r="U80" i="13"/>
  <c r="U146" i="13"/>
  <c r="U147" i="13"/>
  <c r="U148" i="13"/>
  <c r="U149" i="13"/>
  <c r="U150" i="13"/>
  <c r="U151" i="13"/>
  <c r="U152" i="13"/>
  <c r="U153" i="13"/>
  <c r="U154" i="13"/>
  <c r="U155" i="13"/>
  <c r="U156" i="13"/>
  <c r="U157" i="13"/>
  <c r="U158" i="13"/>
  <c r="U161" i="13"/>
  <c r="U162" i="13"/>
  <c r="U163" i="13"/>
  <c r="U164" i="13"/>
  <c r="U165" i="13"/>
  <c r="U166" i="13"/>
  <c r="U167" i="13"/>
  <c r="U168" i="13"/>
  <c r="U169" i="13"/>
  <c r="U170" i="13"/>
  <c r="U171" i="13"/>
  <c r="U172" i="13"/>
  <c r="U173" i="13"/>
  <c r="U174" i="13"/>
  <c r="U175" i="13"/>
  <c r="U176" i="13"/>
  <c r="U177" i="13"/>
  <c r="U178" i="13"/>
  <c r="U179" i="13"/>
  <c r="U180" i="13"/>
  <c r="U181" i="13"/>
  <c r="U182" i="13"/>
  <c r="U183" i="13"/>
  <c r="U184" i="13"/>
  <c r="U185" i="13"/>
  <c r="U186" i="13"/>
  <c r="U187" i="13"/>
  <c r="U188" i="13"/>
  <c r="U189" i="13"/>
  <c r="U190" i="13"/>
  <c r="U193" i="13"/>
  <c r="U194" i="13"/>
  <c r="U195" i="13"/>
  <c r="U139" i="13"/>
  <c r="U196" i="13"/>
  <c r="U197" i="13"/>
  <c r="U198" i="13"/>
  <c r="U199" i="13"/>
  <c r="U200" i="13"/>
  <c r="U201" i="13"/>
  <c r="U127" i="13"/>
  <c r="U202" i="13"/>
  <c r="U203" i="13"/>
  <c r="U204" i="13"/>
  <c r="U205" i="13"/>
  <c r="U206" i="13"/>
  <c r="U207" i="13"/>
  <c r="U208" i="13"/>
  <c r="U209" i="13"/>
  <c r="U210" i="13"/>
  <c r="U211" i="13"/>
  <c r="U212" i="13"/>
  <c r="U160" i="13"/>
  <c r="U213" i="13"/>
  <c r="U128" i="13"/>
  <c r="U214" i="13"/>
  <c r="U241" i="13"/>
  <c r="U242" i="13"/>
  <c r="U243" i="13"/>
  <c r="U244" i="13"/>
  <c r="U245" i="13"/>
  <c r="U246" i="13"/>
  <c r="U254" i="13"/>
  <c r="U247" i="13"/>
  <c r="U248" i="13"/>
  <c r="U249" i="13"/>
  <c r="U250" i="13"/>
  <c r="U251" i="13"/>
  <c r="U252" i="13"/>
  <c r="U255" i="13"/>
  <c r="U159" i="13"/>
  <c r="U253" i="13"/>
  <c r="U3" i="13"/>
  <c r="U6" i="12"/>
  <c r="U5" i="12"/>
  <c r="U4" i="12"/>
  <c r="U7" i="12"/>
  <c r="U9" i="12"/>
  <c r="U8" i="12"/>
  <c r="U11" i="12"/>
  <c r="U14" i="12"/>
  <c r="U10" i="12"/>
  <c r="U12" i="12"/>
  <c r="U16" i="12"/>
  <c r="U15" i="12"/>
  <c r="U13" i="12"/>
  <c r="U19" i="12"/>
  <c r="U17" i="12"/>
  <c r="U18" i="12"/>
  <c r="U21" i="12"/>
  <c r="U20" i="12"/>
  <c r="U22" i="12"/>
  <c r="U24" i="12"/>
  <c r="U23" i="12"/>
  <c r="U31" i="12"/>
  <c r="U25" i="12"/>
  <c r="U29" i="12"/>
  <c r="U28" i="12"/>
  <c r="U27" i="12"/>
  <c r="U32" i="12"/>
  <c r="U30" i="12"/>
  <c r="U33" i="12"/>
  <c r="U34" i="12"/>
  <c r="U35" i="12"/>
  <c r="U36" i="12"/>
  <c r="U26" i="12"/>
  <c r="U37" i="12"/>
  <c r="U39" i="12"/>
  <c r="U40" i="12"/>
  <c r="U42" i="12"/>
  <c r="U41" i="12"/>
  <c r="U38" i="12"/>
  <c r="U43" i="12"/>
  <c r="U47" i="12"/>
  <c r="U48" i="12"/>
  <c r="U45" i="12"/>
  <c r="U50" i="12"/>
  <c r="U46" i="12"/>
  <c r="U51" i="12"/>
  <c r="U52" i="12"/>
  <c r="U54" i="12"/>
  <c r="U55" i="12"/>
  <c r="U58" i="12"/>
  <c r="U56" i="12"/>
  <c r="U53" i="12"/>
  <c r="U44" i="12"/>
  <c r="U59" i="12"/>
  <c r="U60" i="12"/>
  <c r="U63" i="12"/>
  <c r="U64" i="12"/>
  <c r="U66" i="12"/>
  <c r="U61" i="12"/>
  <c r="U57" i="12"/>
  <c r="U69" i="12"/>
  <c r="U62" i="12"/>
  <c r="U70" i="12"/>
  <c r="U71" i="12"/>
  <c r="U72" i="12"/>
  <c r="U73" i="12"/>
  <c r="U74" i="12"/>
  <c r="U67" i="12"/>
  <c r="U76" i="12"/>
  <c r="U79" i="12"/>
  <c r="U80" i="12"/>
  <c r="U81" i="12"/>
  <c r="U82" i="12"/>
  <c r="U83" i="12"/>
  <c r="U84" i="12"/>
  <c r="U85" i="12"/>
  <c r="U86" i="12"/>
  <c r="U87" i="12"/>
  <c r="U88" i="12"/>
  <c r="U90" i="12"/>
  <c r="U91" i="12"/>
  <c r="U92" i="12"/>
  <c r="U93" i="12"/>
  <c r="U94" i="12"/>
  <c r="U95" i="12"/>
  <c r="U96" i="12"/>
  <c r="U65" i="12"/>
  <c r="U97" i="12"/>
  <c r="U77" i="12"/>
  <c r="U100" i="12"/>
  <c r="U101" i="12"/>
  <c r="U68" i="12"/>
  <c r="U102" i="12"/>
  <c r="U103" i="12"/>
  <c r="U104" i="12"/>
  <c r="U105" i="12"/>
  <c r="U106" i="12"/>
  <c r="U107" i="12"/>
  <c r="U108" i="12"/>
  <c r="U49" i="12"/>
  <c r="U78" i="12"/>
  <c r="U109" i="12"/>
  <c r="U115" i="12"/>
  <c r="U116" i="12"/>
  <c r="U117" i="12"/>
  <c r="U118" i="12"/>
  <c r="U98" i="12"/>
  <c r="U75" i="12"/>
  <c r="U119" i="12"/>
  <c r="U120" i="12"/>
  <c r="U121" i="12"/>
  <c r="U122" i="12"/>
  <c r="U123" i="12"/>
  <c r="U124" i="12"/>
  <c r="U125" i="12"/>
  <c r="U126" i="12"/>
  <c r="U127" i="12"/>
  <c r="U128" i="12"/>
  <c r="U129" i="12"/>
  <c r="U130" i="12"/>
  <c r="U89" i="12"/>
  <c r="U3" i="12"/>
  <c r="T4" i="11"/>
  <c r="T5" i="11"/>
  <c r="T7" i="11"/>
  <c r="T6" i="11"/>
  <c r="T8" i="11"/>
  <c r="T11" i="11"/>
  <c r="T12" i="11"/>
  <c r="T14" i="11"/>
  <c r="T13" i="11"/>
  <c r="T15" i="11"/>
  <c r="T9" i="11"/>
  <c r="T10" i="11"/>
  <c r="T16" i="11"/>
  <c r="T18" i="11"/>
  <c r="T19" i="11"/>
  <c r="T17" i="11"/>
  <c r="T23" i="11"/>
  <c r="T20" i="11"/>
  <c r="T24" i="11"/>
  <c r="T21" i="11"/>
  <c r="T22" i="11"/>
  <c r="T25" i="11"/>
  <c r="T26" i="11"/>
  <c r="T27" i="11"/>
  <c r="T28" i="11"/>
  <c r="T30" i="11"/>
  <c r="T31" i="11"/>
  <c r="T32" i="11"/>
  <c r="T29" i="11"/>
  <c r="T33" i="11"/>
  <c r="T34" i="11"/>
  <c r="T36" i="11"/>
  <c r="T35" i="11"/>
  <c r="T37" i="11"/>
  <c r="T38" i="11"/>
  <c r="T40" i="11"/>
  <c r="T41" i="11"/>
  <c r="T39" i="11"/>
  <c r="T43" i="11"/>
  <c r="T47" i="11"/>
  <c r="T51" i="11"/>
  <c r="T44" i="11"/>
  <c r="T48" i="11"/>
  <c r="T58" i="11"/>
  <c r="T52" i="11"/>
  <c r="T53" i="11"/>
  <c r="T45" i="11"/>
  <c r="T59" i="11"/>
  <c r="T42" i="11"/>
  <c r="T60" i="11"/>
  <c r="T49" i="11"/>
  <c r="T54" i="11"/>
  <c r="T61" i="11"/>
  <c r="T55" i="11"/>
  <c r="T62" i="11"/>
  <c r="T56" i="11"/>
  <c r="T50" i="11"/>
  <c r="T64" i="11"/>
  <c r="T57" i="11"/>
  <c r="T65" i="11"/>
  <c r="T46" i="11"/>
  <c r="T66" i="11"/>
  <c r="T67" i="11"/>
  <c r="T68" i="11"/>
  <c r="T71" i="11"/>
  <c r="T72" i="11"/>
  <c r="T63" i="11"/>
  <c r="T73" i="11"/>
  <c r="T74" i="11"/>
  <c r="T75" i="11"/>
  <c r="T78" i="11"/>
  <c r="T79" i="11"/>
  <c r="T81" i="11"/>
  <c r="T82" i="11"/>
  <c r="T83" i="11"/>
  <c r="T84" i="11"/>
  <c r="T85" i="11"/>
  <c r="T76" i="11"/>
  <c r="T86" i="11"/>
  <c r="T69" i="11"/>
  <c r="T87" i="11"/>
  <c r="T88" i="11"/>
  <c r="T89" i="11"/>
  <c r="T90" i="11"/>
  <c r="T91" i="11"/>
  <c r="T92" i="11"/>
  <c r="T93" i="11"/>
  <c r="T70" i="11"/>
  <c r="T94" i="11"/>
  <c r="T80" i="11"/>
  <c r="T95" i="11"/>
  <c r="T96" i="11"/>
  <c r="T97" i="11"/>
  <c r="T98" i="11"/>
  <c r="T101" i="11"/>
  <c r="T102" i="11"/>
  <c r="T103" i="11"/>
  <c r="T104" i="11"/>
  <c r="T105" i="11"/>
  <c r="T108" i="11"/>
  <c r="T109" i="11"/>
  <c r="T110" i="11"/>
  <c r="T111" i="11"/>
  <c r="T112" i="11"/>
  <c r="T113" i="11"/>
  <c r="T114" i="11"/>
  <c r="T99" i="11"/>
  <c r="T115" i="11"/>
  <c r="T116" i="11"/>
  <c r="T117" i="11"/>
  <c r="T118" i="11"/>
  <c r="T119" i="11"/>
  <c r="T122" i="11"/>
  <c r="T123" i="11"/>
  <c r="T124" i="11"/>
  <c r="T125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06" i="11"/>
  <c r="T139" i="11"/>
  <c r="T140" i="11"/>
  <c r="T141" i="11"/>
  <c r="T142" i="11"/>
  <c r="T143" i="11"/>
  <c r="T144" i="11"/>
  <c r="T145" i="11"/>
  <c r="T146" i="11"/>
  <c r="T147" i="11"/>
  <c r="T107" i="11"/>
  <c r="T148" i="11"/>
  <c r="T151" i="11"/>
  <c r="T152" i="11"/>
  <c r="T153" i="11"/>
  <c r="T154" i="11"/>
  <c r="T120" i="11"/>
  <c r="T149" i="11"/>
  <c r="T3" i="11"/>
  <c r="T4" i="10"/>
  <c r="T5" i="10"/>
  <c r="T6" i="10"/>
  <c r="T7" i="10"/>
  <c r="T9" i="10"/>
  <c r="T8" i="10"/>
  <c r="T11" i="10"/>
  <c r="T13" i="10"/>
  <c r="T12" i="10"/>
  <c r="T14" i="10"/>
  <c r="T10" i="10"/>
  <c r="T15" i="10"/>
  <c r="T18" i="10"/>
  <c r="T17" i="10"/>
  <c r="T19" i="10"/>
  <c r="T22" i="10"/>
  <c r="T23" i="10"/>
  <c r="T16" i="10"/>
  <c r="T20" i="10"/>
  <c r="T21" i="10"/>
  <c r="T25" i="10"/>
  <c r="T26" i="10"/>
  <c r="T28" i="10"/>
  <c r="T30" i="10"/>
  <c r="T24" i="10"/>
  <c r="T33" i="10"/>
  <c r="T29" i="10"/>
  <c r="T34" i="10"/>
  <c r="T36" i="10"/>
  <c r="T27" i="10"/>
  <c r="T38" i="10"/>
  <c r="T31" i="10"/>
  <c r="T40" i="10"/>
  <c r="T32" i="10"/>
  <c r="T37" i="10"/>
  <c r="T43" i="10"/>
  <c r="T44" i="10"/>
  <c r="T35" i="10"/>
  <c r="T42" i="10"/>
  <c r="T41" i="10"/>
  <c r="T39" i="10"/>
  <c r="T46" i="10"/>
  <c r="T47" i="10"/>
  <c r="T48" i="10"/>
  <c r="T49" i="10"/>
  <c r="T45" i="10"/>
  <c r="T51" i="10"/>
  <c r="T52" i="10"/>
  <c r="T53" i="10"/>
  <c r="T54" i="10"/>
  <c r="T55" i="10"/>
  <c r="T57" i="10"/>
  <c r="T60" i="10"/>
  <c r="T62" i="10"/>
  <c r="T63" i="10"/>
  <c r="T58" i="10"/>
  <c r="T64" i="10"/>
  <c r="T65" i="10"/>
  <c r="T67" i="10"/>
  <c r="T68" i="10"/>
  <c r="T69" i="10"/>
  <c r="T59" i="10"/>
  <c r="T70" i="10"/>
  <c r="T71" i="10"/>
  <c r="T72" i="10"/>
  <c r="T73" i="10"/>
  <c r="T74" i="10"/>
  <c r="T66" i="10"/>
  <c r="T75" i="10"/>
  <c r="T76" i="10"/>
  <c r="T77" i="10"/>
  <c r="T78" i="10"/>
  <c r="T79" i="10"/>
  <c r="T80" i="10"/>
  <c r="T82" i="10"/>
  <c r="T83" i="10"/>
  <c r="T84" i="10"/>
  <c r="T85" i="10"/>
  <c r="T86" i="10"/>
  <c r="T87" i="10"/>
  <c r="T88" i="10"/>
  <c r="T56" i="10"/>
  <c r="T89" i="10"/>
  <c r="T92" i="10"/>
  <c r="T93" i="10"/>
  <c r="T94" i="10"/>
  <c r="T95" i="10"/>
  <c r="T96" i="10"/>
  <c r="T97" i="10"/>
  <c r="T98" i="10"/>
  <c r="T99" i="10"/>
  <c r="T100" i="10"/>
  <c r="T101" i="10"/>
  <c r="T102" i="10"/>
  <c r="T103" i="10"/>
  <c r="T104" i="10"/>
  <c r="T105" i="10"/>
  <c r="T61" i="10"/>
  <c r="T106" i="10"/>
  <c r="T107" i="10"/>
  <c r="T108" i="10"/>
  <c r="T109" i="10"/>
  <c r="T110" i="10"/>
  <c r="T111" i="10"/>
  <c r="T112" i="10"/>
  <c r="T113" i="10"/>
  <c r="T114" i="10"/>
  <c r="T117" i="10"/>
  <c r="T118" i="10"/>
  <c r="T119" i="10"/>
  <c r="T120" i="10"/>
  <c r="T121" i="10"/>
  <c r="T122" i="10"/>
  <c r="T123" i="10"/>
  <c r="T124" i="10"/>
  <c r="T125" i="10"/>
  <c r="T126" i="10"/>
  <c r="T127" i="10"/>
  <c r="T128" i="10"/>
  <c r="T129" i="10"/>
  <c r="T130" i="10"/>
  <c r="T131" i="10"/>
  <c r="T132" i="10"/>
  <c r="T133" i="10"/>
  <c r="T81" i="10"/>
  <c r="T90" i="10"/>
  <c r="T115" i="10"/>
  <c r="T116" i="10"/>
  <c r="R3" i="4"/>
  <c r="R7" i="4"/>
  <c r="R6" i="4"/>
  <c r="R5" i="4"/>
  <c r="R8" i="4"/>
  <c r="R10" i="4"/>
  <c r="R9" i="4"/>
  <c r="R15" i="4"/>
  <c r="R11" i="4"/>
  <c r="R14" i="4"/>
  <c r="R13" i="4"/>
  <c r="R12" i="4"/>
  <c r="R20" i="4"/>
  <c r="R17" i="4"/>
  <c r="R21" i="4"/>
  <c r="R16" i="4"/>
  <c r="R19" i="4"/>
  <c r="R30" i="4"/>
  <c r="R24" i="4"/>
  <c r="R33" i="4"/>
  <c r="R27" i="4"/>
  <c r="R28" i="4"/>
  <c r="R31" i="4"/>
  <c r="R35" i="4"/>
  <c r="R25" i="4"/>
  <c r="R29" i="4"/>
  <c r="R18" i="4"/>
  <c r="R26" i="4"/>
  <c r="R38" i="4"/>
  <c r="R34" i="4"/>
  <c r="R43" i="4"/>
  <c r="R36" i="4"/>
  <c r="R44" i="4"/>
  <c r="R45" i="4"/>
  <c r="R39" i="4"/>
  <c r="R41" i="4"/>
  <c r="R47" i="4"/>
  <c r="R32" i="4"/>
  <c r="R48" i="4"/>
  <c r="R37" i="4"/>
  <c r="R40" i="4"/>
  <c r="R46" i="4"/>
  <c r="R50" i="4"/>
  <c r="R51" i="4"/>
  <c r="R42" i="4"/>
  <c r="R52" i="4"/>
  <c r="R53" i="4"/>
  <c r="R57" i="4"/>
  <c r="R55" i="4"/>
  <c r="R58" i="4"/>
  <c r="R59" i="4"/>
  <c r="R56" i="4"/>
  <c r="R60" i="4"/>
  <c r="R62" i="4"/>
  <c r="R63" i="4"/>
  <c r="R64" i="4"/>
  <c r="R65" i="4"/>
  <c r="R66" i="4"/>
  <c r="R67" i="4"/>
  <c r="R68" i="4"/>
  <c r="R69" i="4"/>
  <c r="R72" i="4"/>
  <c r="R73" i="4"/>
  <c r="R74" i="4"/>
  <c r="R75" i="4"/>
  <c r="R49" i="4"/>
  <c r="R76" i="4"/>
  <c r="R77" i="4"/>
  <c r="R78" i="4"/>
  <c r="R79" i="4"/>
  <c r="R80" i="4"/>
  <c r="R81" i="4"/>
  <c r="R82" i="4"/>
  <c r="R83" i="4"/>
  <c r="R84" i="4"/>
  <c r="R85" i="4"/>
  <c r="R87" i="4"/>
  <c r="R88" i="4"/>
  <c r="R89" i="4"/>
  <c r="R61" i="4"/>
  <c r="R90" i="4"/>
  <c r="R91" i="4"/>
  <c r="R92" i="4"/>
  <c r="R93" i="4"/>
  <c r="R94" i="4"/>
  <c r="R95" i="4"/>
  <c r="R96" i="4"/>
  <c r="R97" i="4"/>
  <c r="R99" i="4"/>
  <c r="R100" i="4"/>
  <c r="R101" i="4"/>
  <c r="R102" i="4"/>
  <c r="R103" i="4"/>
  <c r="R104" i="4"/>
  <c r="R105" i="4"/>
  <c r="R8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98" i="4"/>
  <c r="R70" i="4"/>
  <c r="R54" i="4"/>
  <c r="R71" i="4"/>
  <c r="R106" i="4"/>
  <c r="R4" i="4"/>
  <c r="R4" i="9"/>
  <c r="R5" i="9"/>
  <c r="R7" i="9"/>
  <c r="R6" i="9"/>
  <c r="R8" i="9"/>
  <c r="R10" i="9"/>
  <c r="R9" i="9"/>
  <c r="R13" i="9"/>
  <c r="R15" i="9"/>
  <c r="R11" i="9"/>
  <c r="R14" i="9"/>
  <c r="R12" i="9"/>
  <c r="R21" i="9"/>
  <c r="R22" i="9"/>
  <c r="R20" i="9"/>
  <c r="R17" i="9"/>
  <c r="R19" i="9"/>
  <c r="R24" i="9"/>
  <c r="R18" i="9"/>
  <c r="R25" i="9"/>
  <c r="R23" i="9"/>
  <c r="R16" i="9"/>
  <c r="R28" i="9"/>
  <c r="R27" i="9"/>
  <c r="R26" i="9"/>
  <c r="R29" i="9"/>
  <c r="R30" i="9"/>
  <c r="R32" i="9"/>
  <c r="R36" i="9"/>
  <c r="R33" i="9"/>
  <c r="R35" i="9"/>
  <c r="R37" i="9"/>
  <c r="R38" i="9"/>
  <c r="R40" i="9"/>
  <c r="R31" i="9"/>
  <c r="R34" i="9"/>
  <c r="R39" i="9"/>
  <c r="R45" i="9"/>
  <c r="R41" i="9"/>
  <c r="R42" i="9"/>
  <c r="R47" i="9"/>
  <c r="R49" i="9"/>
  <c r="R43" i="9"/>
  <c r="R46" i="9"/>
  <c r="R48" i="9"/>
  <c r="R51" i="9"/>
  <c r="R50" i="9"/>
  <c r="R52" i="9"/>
  <c r="R54" i="9"/>
  <c r="R44" i="9"/>
  <c r="R55" i="9"/>
  <c r="R56" i="9"/>
  <c r="R53" i="9"/>
  <c r="R57" i="9"/>
  <c r="R59" i="9"/>
  <c r="R61" i="9"/>
  <c r="R62" i="9"/>
  <c r="R63" i="9"/>
  <c r="R66" i="9"/>
  <c r="R67" i="9"/>
  <c r="R60" i="9"/>
  <c r="R68" i="9"/>
  <c r="R69" i="9"/>
  <c r="R70" i="9"/>
  <c r="R71" i="9"/>
  <c r="R72" i="9"/>
  <c r="R73" i="9"/>
  <c r="R75" i="9"/>
  <c r="R76" i="9"/>
  <c r="R58" i="9"/>
  <c r="R77" i="9"/>
  <c r="R78" i="9"/>
  <c r="R79" i="9"/>
  <c r="R80" i="9"/>
  <c r="R81" i="9"/>
  <c r="R82" i="9"/>
  <c r="R83" i="9"/>
  <c r="R84" i="9"/>
  <c r="R85" i="9"/>
  <c r="R86" i="9"/>
  <c r="R87" i="9"/>
  <c r="R88" i="9"/>
  <c r="R90" i="9"/>
  <c r="R91" i="9"/>
  <c r="R92" i="9"/>
  <c r="R93" i="9"/>
  <c r="R94" i="9"/>
  <c r="R95" i="9"/>
  <c r="R74" i="9"/>
  <c r="R96" i="9"/>
  <c r="R97" i="9"/>
  <c r="R98" i="9"/>
  <c r="R99" i="9"/>
  <c r="R89" i="9"/>
  <c r="R64" i="9"/>
  <c r="R65" i="9"/>
  <c r="R3" i="7"/>
  <c r="R6" i="7"/>
  <c r="R7" i="7"/>
  <c r="R5" i="7"/>
  <c r="R8" i="7"/>
  <c r="R9" i="7"/>
  <c r="R10" i="7"/>
  <c r="R12" i="7"/>
  <c r="R16" i="7"/>
  <c r="R17" i="7"/>
  <c r="R11" i="7"/>
  <c r="R15" i="7"/>
  <c r="R14" i="7"/>
  <c r="R19" i="7"/>
  <c r="R18" i="7"/>
  <c r="R13" i="7"/>
  <c r="R24" i="7"/>
  <c r="R23" i="7"/>
  <c r="R27" i="7"/>
  <c r="R20" i="7"/>
  <c r="R26" i="7"/>
  <c r="R22" i="7"/>
  <c r="R32" i="7"/>
  <c r="R28" i="7"/>
  <c r="R21" i="7"/>
  <c r="R29" i="7"/>
  <c r="R35" i="7"/>
  <c r="R30" i="7"/>
  <c r="R31" i="7"/>
  <c r="R33" i="7"/>
  <c r="R25" i="7"/>
  <c r="R36" i="7"/>
  <c r="R37" i="7"/>
  <c r="R44" i="7"/>
  <c r="R45" i="7"/>
  <c r="R50" i="7"/>
  <c r="R38" i="7"/>
  <c r="R46" i="7"/>
  <c r="R34" i="7"/>
  <c r="R43" i="7"/>
  <c r="R39" i="7"/>
  <c r="R42" i="7"/>
  <c r="R51" i="7"/>
  <c r="R47" i="7"/>
  <c r="R52" i="7"/>
  <c r="R40" i="7"/>
  <c r="R56" i="7"/>
  <c r="R48" i="7"/>
  <c r="R57" i="7"/>
  <c r="R49" i="7"/>
  <c r="R58" i="7"/>
  <c r="R53" i="7"/>
  <c r="R54" i="7"/>
  <c r="R62" i="7"/>
  <c r="R63" i="7"/>
  <c r="R41" i="7"/>
  <c r="R66" i="7"/>
  <c r="R59" i="7"/>
  <c r="R60" i="7"/>
  <c r="R67" i="7"/>
  <c r="R68" i="7"/>
  <c r="R69" i="7"/>
  <c r="R55" i="7"/>
  <c r="R76" i="7"/>
  <c r="R71" i="7"/>
  <c r="R72" i="7"/>
  <c r="R80" i="7"/>
  <c r="R81" i="7"/>
  <c r="R64" i="7"/>
  <c r="R73" i="7"/>
  <c r="R85" i="7"/>
  <c r="R88" i="7"/>
  <c r="R89" i="7"/>
  <c r="R90" i="7"/>
  <c r="R86" i="7"/>
  <c r="R91" i="7"/>
  <c r="R92" i="7"/>
  <c r="R93" i="7"/>
  <c r="R94" i="7"/>
  <c r="R95" i="7"/>
  <c r="R102" i="7"/>
  <c r="R103" i="7"/>
  <c r="R87" i="7"/>
  <c r="R104" i="7"/>
  <c r="R78" i="7"/>
  <c r="R70" i="7"/>
  <c r="R97" i="7"/>
  <c r="R82" i="7"/>
  <c r="R105" i="7"/>
  <c r="R77" i="7"/>
  <c r="R106" i="7"/>
  <c r="R107" i="7"/>
  <c r="R108" i="7"/>
  <c r="R109" i="7"/>
  <c r="R65" i="7"/>
  <c r="R110" i="7"/>
  <c r="R115" i="7"/>
  <c r="R116" i="7"/>
  <c r="R117" i="7"/>
  <c r="R118" i="7"/>
  <c r="R61" i="7"/>
  <c r="R98" i="7"/>
  <c r="R119" i="7"/>
  <c r="R120" i="7"/>
  <c r="R83" i="7"/>
  <c r="R121" i="7"/>
  <c r="R122" i="7"/>
  <c r="R123" i="7"/>
  <c r="R111" i="7"/>
  <c r="R74" i="7"/>
  <c r="R84" i="7"/>
  <c r="R124" i="7"/>
  <c r="R113" i="7"/>
  <c r="R139" i="7"/>
  <c r="R112" i="7"/>
  <c r="R140" i="7"/>
  <c r="R79" i="7"/>
  <c r="R141" i="7"/>
  <c r="R142" i="7"/>
  <c r="R143" i="7"/>
  <c r="R144" i="7"/>
  <c r="R145" i="7"/>
  <c r="R146" i="7"/>
  <c r="R147" i="7"/>
  <c r="R148" i="7"/>
  <c r="R149" i="7"/>
  <c r="R159" i="7"/>
  <c r="R160" i="7"/>
  <c r="R161" i="7"/>
  <c r="R162" i="7"/>
  <c r="R163" i="7"/>
  <c r="R164" i="7"/>
  <c r="R165" i="7"/>
  <c r="R166" i="7"/>
  <c r="R167" i="7"/>
  <c r="R168" i="7"/>
  <c r="R169" i="7"/>
  <c r="R170" i="7"/>
  <c r="R126" i="7"/>
  <c r="R171" i="7"/>
  <c r="R172" i="7"/>
  <c r="R173" i="7"/>
  <c r="R174" i="7"/>
  <c r="R175" i="7"/>
  <c r="R176" i="7"/>
  <c r="R177" i="7"/>
  <c r="R178" i="7"/>
  <c r="R189" i="7"/>
  <c r="R96" i="7"/>
  <c r="R125" i="7"/>
  <c r="R75" i="7"/>
  <c r="R127" i="7"/>
  <c r="R99" i="7"/>
</calcChain>
</file>

<file path=xl/sharedStrings.xml><?xml version="1.0" encoding="utf-8"?>
<sst xmlns="http://schemas.openxmlformats.org/spreadsheetml/2006/main" count="1937" uniqueCount="1098">
  <si>
    <t>S.NO</t>
  </si>
  <si>
    <t>ADI SOYADI</t>
  </si>
  <si>
    <t xml:space="preserve">TOPLAM </t>
  </si>
  <si>
    <t>HATİCE SİNEM ŞENGÜL</t>
  </si>
  <si>
    <t>BAŞAK SILA IŞIK</t>
  </si>
  <si>
    <t>MERYEM KANAY</t>
  </si>
  <si>
    <t>HAMİYET ERVA ÜNGÖR</t>
  </si>
  <si>
    <t>LEYLA ÖZTÜRK</t>
  </si>
  <si>
    <t>REMİDE TURASAN</t>
  </si>
  <si>
    <t>SUDE NEHİR AKDEMİR</t>
  </si>
  <si>
    <t>AZRA AKMAN</t>
  </si>
  <si>
    <t>PELİN KÖSTEN</t>
  </si>
  <si>
    <t>MERVE KARTAL</t>
  </si>
  <si>
    <t>GİZEM DİLARA BOZKURT</t>
  </si>
  <si>
    <t>KÜBRA SELİN ORMAN</t>
  </si>
  <si>
    <t>ZEYNEP BENGİSU DUMAN</t>
  </si>
  <si>
    <t>FATMA AŞÇI</t>
  </si>
  <si>
    <t>ALEYNA EĞRİDAĞ</t>
  </si>
  <si>
    <t>TÜRKAN ALBENİ</t>
  </si>
  <si>
    <t>DAMLA YOĞURTÇU</t>
  </si>
  <si>
    <t>AMİNE DİNÇ</t>
  </si>
  <si>
    <t>İLAYDA SARIKULAK</t>
  </si>
  <si>
    <t>AYŞEGÜL YAVUZ</t>
  </si>
  <si>
    <t>KULÜBÜ VE İLİ</t>
  </si>
  <si>
    <t>ANK 1 C.TESİ</t>
  </si>
  <si>
    <t>ANK 1 PAZAR</t>
  </si>
  <si>
    <t>AHMET KEREM AKSOY</t>
  </si>
  <si>
    <t>CECELİ SPOR KULÜBÜ</t>
  </si>
  <si>
    <t>FERDİ</t>
  </si>
  <si>
    <t>HATİCE SENA DÖĞER</t>
  </si>
  <si>
    <t>ALPER ANIL SALON</t>
  </si>
  <si>
    <t>BOZÜYÜK ÇARŞI SPOR KULÜBÜ</t>
  </si>
  <si>
    <t>ÖMER FARUK TEKDEN</t>
  </si>
  <si>
    <t>FURKAN DURMAZ</t>
  </si>
  <si>
    <t>NİCE SPOR KULÜBÜ DERNEĞİ</t>
  </si>
  <si>
    <t>EKİN NİSA ÇETİN</t>
  </si>
  <si>
    <t>METEHAN BERGİN</t>
  </si>
  <si>
    <t>ECE DALDAL</t>
  </si>
  <si>
    <t>MUHAMMET YAĞIZ AKSOY</t>
  </si>
  <si>
    <t>TALHA EMRE KORKMAZ</t>
  </si>
  <si>
    <t>ÖZEL YENİ UYGAR SPOR KULÜBÜ</t>
  </si>
  <si>
    <t>TOLGA ARDA ERDEM</t>
  </si>
  <si>
    <t>ZELİHA ÖYKÜ ULUSAN</t>
  </si>
  <si>
    <t>MURAT SEVİNDİK</t>
  </si>
  <si>
    <t>TÜRKGÜCÜ ÜLKÜ SPOR KULÜBÜ</t>
  </si>
  <si>
    <t>ASLI TORUN</t>
  </si>
  <si>
    <t>AHMET HUZEYFE IŞITAN</t>
  </si>
  <si>
    <t>SILA ZEHRA AYHAN</t>
  </si>
  <si>
    <t>GENÇ NESİL SPOR KULÜBÜ</t>
  </si>
  <si>
    <t>MUHAMMET TAHA AYDIN</t>
  </si>
  <si>
    <t>YAĞIZ ŞENGÜL</t>
  </si>
  <si>
    <t>HIDIR ATAR SAKAR</t>
  </si>
  <si>
    <t>HÜSEYİN EGE ÇELİK</t>
  </si>
  <si>
    <t>YUNUS EMRE ULUDOĞAN</t>
  </si>
  <si>
    <t>ENES KAAN EMİROSMANOĞLU</t>
  </si>
  <si>
    <t>ERDAL ÇELİK</t>
  </si>
  <si>
    <t>NİSA NUR ALDEMİR</t>
  </si>
  <si>
    <t>BİLAL DEMİRKAN</t>
  </si>
  <si>
    <t>ANKARA BB SPOR KULÜBÜ</t>
  </si>
  <si>
    <t>VOLKAN CEYLAN</t>
  </si>
  <si>
    <t>BERTUĞ ORAL</t>
  </si>
  <si>
    <t>OĞUZHAN YİĞİT</t>
  </si>
  <si>
    <t>PINAR NEZAKET SOLAK</t>
  </si>
  <si>
    <t>MEVLÜT ARDA AHİ</t>
  </si>
  <si>
    <t>HATİCE KÜBRA OĞUZ</t>
  </si>
  <si>
    <t>HÜSEYİN HASAN ÜNAL</t>
  </si>
  <si>
    <t>MERT CALASIN</t>
  </si>
  <si>
    <t>ALTINDAĞ HEM  SPOR KULÜBÜ</t>
  </si>
  <si>
    <t>İBRAHİM EFE ÇELİK</t>
  </si>
  <si>
    <t>FIRAT ATA KUZU</t>
  </si>
  <si>
    <t>TALHA ŞİMŞEK</t>
  </si>
  <si>
    <t>ZEYNEP NAZ CAN</t>
  </si>
  <si>
    <t>EMİRHAN ŞENYİĞİT</t>
  </si>
  <si>
    <t>NAZ GÜLEN</t>
  </si>
  <si>
    <t>ALEYNA DEDE</t>
  </si>
  <si>
    <t>ASYA NİL OZAN</t>
  </si>
  <si>
    <t>ARDA ÇOLAK</t>
  </si>
  <si>
    <t>UTKU ULUSAN</t>
  </si>
  <si>
    <t>NİSA İMRAN TORUN</t>
  </si>
  <si>
    <t>PAZAR YERİ HEM SPOR KULÜBÜ</t>
  </si>
  <si>
    <t>ONUR SONAY</t>
  </si>
  <si>
    <t>REYYAN EFZA ÜNGÖR</t>
  </si>
  <si>
    <t>MUHAMMET ALİ DEMİR</t>
  </si>
  <si>
    <t>NAZİFE NİSA BIKMAZ</t>
  </si>
  <si>
    <t>NEHİR DEMİREL</t>
  </si>
  <si>
    <t>SELEN DİNÇER</t>
  </si>
  <si>
    <t>AHMET YAŞAR YALÇIN</t>
  </si>
  <si>
    <t>AHMET FARUK TOKMAK</t>
  </si>
  <si>
    <t>NUR SENA OKÇU</t>
  </si>
  <si>
    <t>ABDULLAH KAAN İMAMOĞLU</t>
  </si>
  <si>
    <t>ZEYNEP ÖZYILMAZ</t>
  </si>
  <si>
    <t>ZEYNEP TÜRKER</t>
  </si>
  <si>
    <t>KUBİLAY KARATAŞLI</t>
  </si>
  <si>
    <t>BORAN BALTAŞ</t>
  </si>
  <si>
    <t>EMİRHAN KAYA</t>
  </si>
  <si>
    <t>TUNA ÇAKAN</t>
  </si>
  <si>
    <t>ELA ERTEMİZ</t>
  </si>
  <si>
    <t>ORKUN ÖZDEMİRBAŞ</t>
  </si>
  <si>
    <t>BARKIN ADIGÜZEL</t>
  </si>
  <si>
    <t>NİCE SPOR KULÜBÜ</t>
  </si>
  <si>
    <t>SENA NUR AVADAN</t>
  </si>
  <si>
    <t>YALOVA GENÇLİK HİZMETLERİ SK</t>
  </si>
  <si>
    <t>ÇELEBİ TAEKWONDO SPOR KULÜBÜ</t>
  </si>
  <si>
    <t>EZGİ NUR KIZILAY</t>
  </si>
  <si>
    <t>CEYDA CİVAŞ</t>
  </si>
  <si>
    <t>SİTAL SPOR KULÜBÜ</t>
  </si>
  <si>
    <t>SUDE NAZ AYDIN</t>
  </si>
  <si>
    <t>ECEM MURATOĞLU</t>
  </si>
  <si>
    <t>RUMEYSA UZUN</t>
  </si>
  <si>
    <t>GARİPŞAH BEKTARIM</t>
  </si>
  <si>
    <t>YALÇIN TAEKWONDO SK</t>
  </si>
  <si>
    <t>DERYA ALTAN</t>
  </si>
  <si>
    <t>GAZİANTEP AKADEMİ SK</t>
  </si>
  <si>
    <t>BOZÜYÜK İDMAN YURDU SK</t>
  </si>
  <si>
    <t>FATMA NUR GÜMÜŞ</t>
  </si>
  <si>
    <t>PAZAR YERİ HEM SK</t>
  </si>
  <si>
    <t xml:space="preserve">AYŞE ZEYNEP SARIKAYA </t>
  </si>
  <si>
    <t>SEMİHA DERİN</t>
  </si>
  <si>
    <t>BİLECİK GENÇLİK HİZ SK</t>
  </si>
  <si>
    <t>NEBİYE MERVE TEBER</t>
  </si>
  <si>
    <t>MERVE KIZILARSLAN</t>
  </si>
  <si>
    <t>FEYZA İREM UYGUR</t>
  </si>
  <si>
    <t>MEGA SPOR KULÜBÜ</t>
  </si>
  <si>
    <t>HAZAL DEMİRKAN</t>
  </si>
  <si>
    <t xml:space="preserve">CEREN ADIYAMAN </t>
  </si>
  <si>
    <t>YAĞMUR AYVAZ</t>
  </si>
  <si>
    <t>NESLİHAN KAYA</t>
  </si>
  <si>
    <t xml:space="preserve">NİLSU KEMER </t>
  </si>
  <si>
    <t>SUDENAZ PEKESEN</t>
  </si>
  <si>
    <t>FATMA ELİF SARIKAYA</t>
  </si>
  <si>
    <t>SELİNAY DOĞU</t>
  </si>
  <si>
    <t>SERVA AYTEKİN</t>
  </si>
  <si>
    <t>GİZEM NEHİR KAMİŞ</t>
  </si>
  <si>
    <t>KEVSER KILIÇ</t>
  </si>
  <si>
    <t>ILGIN AYTEKİN</t>
  </si>
  <si>
    <t>ELİF NAZ ASLAN</t>
  </si>
  <si>
    <t>DENİZ SONAY</t>
  </si>
  <si>
    <t>SUDE MELEK HATİPOĞLU</t>
  </si>
  <si>
    <t>ENES ÖZCAN</t>
  </si>
  <si>
    <t>GÜNEY KARTALLARI</t>
  </si>
  <si>
    <t>MEHMET ALPEREN ALTUNIŞIK</t>
  </si>
  <si>
    <t>ÇELEBİ TAEKWONDO SK</t>
  </si>
  <si>
    <t>SERDAR KUZKUN</t>
  </si>
  <si>
    <t>BAŞKENT SPOR EĞİTİM</t>
  </si>
  <si>
    <t>ONUR KUŞ</t>
  </si>
  <si>
    <t>BOZÜYÜK ÇARŞI SK</t>
  </si>
  <si>
    <t>TAHA ŞAHİN</t>
  </si>
  <si>
    <t>HALİL HALİHOŞ</t>
  </si>
  <si>
    <t>BAVER ATEŞ</t>
  </si>
  <si>
    <t>FURKAN BOZYİĞİT</t>
  </si>
  <si>
    <t>BİLECİK GENÇLİK HİZ  SK</t>
  </si>
  <si>
    <t>ANIL KARA</t>
  </si>
  <si>
    <t>BAFRA MEVLANA SPOR KULÜBÜ</t>
  </si>
  <si>
    <t xml:space="preserve">HAKAN MERT ÇEVİK </t>
  </si>
  <si>
    <t>MUSTAFA POYRAZ</t>
  </si>
  <si>
    <t>ORHAN BAL</t>
  </si>
  <si>
    <t>YALOVA GENÇLİK HİZ SK</t>
  </si>
  <si>
    <t>AHMET YAŞAR KÜSEN</t>
  </si>
  <si>
    <t>MEHMET AKİF İNANDI</t>
  </si>
  <si>
    <t>RASİM ÇAKIR</t>
  </si>
  <si>
    <t>İBRAHİM DEMİRCİ</t>
  </si>
  <si>
    <t>İBRAHİM BARTU EŞER</t>
  </si>
  <si>
    <t>HALİL EFE DOĞAN</t>
  </si>
  <si>
    <t xml:space="preserve">MEHMET YILDIZ </t>
  </si>
  <si>
    <t>METE YİTKİN</t>
  </si>
  <si>
    <t>EREN CENGİZ</t>
  </si>
  <si>
    <t>ALPEREN HELVA</t>
  </si>
  <si>
    <t xml:space="preserve">MEHMET ALİ VARHAN </t>
  </si>
  <si>
    <t>BERKER KÖTÜLEK</t>
  </si>
  <si>
    <t>RAHİM YÜKSEL</t>
  </si>
  <si>
    <t>ALPEREN TERZİ</t>
  </si>
  <si>
    <t>MERTCAN IŞILDAK</t>
  </si>
  <si>
    <t>TARIK RESUL YİĞİT</t>
  </si>
  <si>
    <t>ERAY ÖNDEŞ</t>
  </si>
  <si>
    <t>ENES CAN KOÇ</t>
  </si>
  <si>
    <t>MEHMET FURKAN AYHAN</t>
  </si>
  <si>
    <t>UTKU AYGÜN</t>
  </si>
  <si>
    <t>SEMİH ÇAKMAK</t>
  </si>
  <si>
    <t>ARDA HASTAN</t>
  </si>
  <si>
    <t>AYHAN YAĞIZ TAN TAŞ</t>
  </si>
  <si>
    <t>FARUK FURKAN KORKUDAN</t>
  </si>
  <si>
    <t>M İMAM HATİP LİSESİ SK</t>
  </si>
  <si>
    <t>FERHAT SANCAKLI</t>
  </si>
  <si>
    <t>ALİ BORAN AKBIYIK</t>
  </si>
  <si>
    <t>YALÇIN TAEKWONDO  SK</t>
  </si>
  <si>
    <t>ENES BUĞRA GÜRBÜZ</t>
  </si>
  <si>
    <t>CENGİZHAN TATLIER</t>
  </si>
  <si>
    <t>FURKAN ÇİLEK</t>
  </si>
  <si>
    <t>GÜÇLÜ KAAN ŞENEL</t>
  </si>
  <si>
    <t>BURAK YILDIRMAZ</t>
  </si>
  <si>
    <t>EMİNE DURSUN</t>
  </si>
  <si>
    <t>MELTEM ÇETİNKAYA</t>
  </si>
  <si>
    <t>MEGA GENÇLİK SPOR KULÜBÜ</t>
  </si>
  <si>
    <t>MELİSSA MUKADDES DOĞAN</t>
  </si>
  <si>
    <t>AYŞEGÜL KARADEMİR</t>
  </si>
  <si>
    <t>SELVİ ŞİŞİK</t>
  </si>
  <si>
    <t>BEYZA NUR IŞILDAK</t>
  </si>
  <si>
    <t>KIRIKKALE GENÇLİK SPOR KULÜBÜ</t>
  </si>
  <si>
    <t>SENEM NUR SEYREKBASAN</t>
  </si>
  <si>
    <t>BARTIN KÜLTÜR VE SK</t>
  </si>
  <si>
    <t>CEMİLE NUR NİYAZ</t>
  </si>
  <si>
    <t>GENÇ NESİL SK</t>
  </si>
  <si>
    <t>ELİF DEKER</t>
  </si>
  <si>
    <t>MELİKE ERKUŞ</t>
  </si>
  <si>
    <t>YALOVA GENÇLİK HİZ SPOR KULÜBÜ</t>
  </si>
  <si>
    <t>BİLECİK GENÇLİK VE SK</t>
  </si>
  <si>
    <t>TUĞÇE ERDOĞAN</t>
  </si>
  <si>
    <t>BOZÜYÜK HEM GENÇLİK SK</t>
  </si>
  <si>
    <t>NİSA MİRAY AYNACI</t>
  </si>
  <si>
    <t>BUKET IŞIK</t>
  </si>
  <si>
    <t>BAŞKENT SPOR EĞT.GENÇLİK SK</t>
  </si>
  <si>
    <t>GÜLBEN CARI</t>
  </si>
  <si>
    <t>ECREN KARAGÖZ</t>
  </si>
  <si>
    <t>ÖZEL OLİMPİYAT SPOR KULÜBÜ</t>
  </si>
  <si>
    <t>CANEL KITIR</t>
  </si>
  <si>
    <t>BEYZA GÜLTEKİN</t>
  </si>
  <si>
    <t>GÖKSU CECELİ</t>
  </si>
  <si>
    <t>ÖZNUR ARSLAN</t>
  </si>
  <si>
    <t>BEYZA ÜNSAL</t>
  </si>
  <si>
    <t>AYBÜKE KAHRAMAN</t>
  </si>
  <si>
    <t>ZELİHA BOZAN</t>
  </si>
  <si>
    <t>SERDİL NEVİN SAKAR</t>
  </si>
  <si>
    <t>SEHER CEYDA IŞIK</t>
  </si>
  <si>
    <t>GİZEM ERYILMAZ</t>
  </si>
  <si>
    <t>SELİN KAYA</t>
  </si>
  <si>
    <t>ZEYNEP SÜMEYYE POYRAZ</t>
  </si>
  <si>
    <t>GÜLBAHAR YILDIZ</t>
  </si>
  <si>
    <t>BEYZA BİTİNGİÇ</t>
  </si>
  <si>
    <t>PAZARYERİ HEM SK</t>
  </si>
  <si>
    <t>TUĞBA YILDIZ</t>
  </si>
  <si>
    <t>HATİCE UĞUR</t>
  </si>
  <si>
    <t>NURTEN AVADAN</t>
  </si>
  <si>
    <t>BEHİRE BAYATLIOĞLU</t>
  </si>
  <si>
    <t>ŞEVVAL ÖZKAN</t>
  </si>
  <si>
    <t>ESRA YILMAZ</t>
  </si>
  <si>
    <t>OĞUZHAN KAYA</t>
  </si>
  <si>
    <t>MUSTAFA CANDEMİR</t>
  </si>
  <si>
    <t>ERDEM BÜTÜNER</t>
  </si>
  <si>
    <t>AHMET BESİM DEVECİ</t>
  </si>
  <si>
    <t>FURKAN AYDEMİR</t>
  </si>
  <si>
    <t>ULUSLARARASIBİLİM KÜLTÜR SK</t>
  </si>
  <si>
    <t>RIZA YÖRÜK</t>
  </si>
  <si>
    <t>BAĞCILAR BELEDİYESİ SK</t>
  </si>
  <si>
    <t>SEFA ATEŞ</t>
  </si>
  <si>
    <t>EMİRHAN ERTUĞ</t>
  </si>
  <si>
    <t>LEVENT FISTIKÇI</t>
  </si>
  <si>
    <t>ALİ BAHADIR KOÇAK</t>
  </si>
  <si>
    <t>GÜNEY KARTALLARI GENÇLİK VE SK</t>
  </si>
  <si>
    <t>HÜSEYİN CAN AVCI</t>
  </si>
  <si>
    <t>SELİM YAVUZ</t>
  </si>
  <si>
    <t>ÖZKAN ÇEP</t>
  </si>
  <si>
    <t>FAHRETTİN BERAT IŞILDAK</t>
  </si>
  <si>
    <t>KIRIKKALE GENÇLİK HİZ SK</t>
  </si>
  <si>
    <t xml:space="preserve">MUSTAFA ALPEREN KAYA </t>
  </si>
  <si>
    <t>BERKAY MALGIR</t>
  </si>
  <si>
    <t>DOĞUKAN ŞEN</t>
  </si>
  <si>
    <t>NUH OZAN</t>
  </si>
  <si>
    <t>MAHMUT ÜNSAL</t>
  </si>
  <si>
    <t>MERT RAMAZAN BOZOK</t>
  </si>
  <si>
    <t>SATILMIŞ MUTLU</t>
  </si>
  <si>
    <t>AHMET GÜMÜŞAY</t>
  </si>
  <si>
    <t>AZAT AKDENİZ</t>
  </si>
  <si>
    <t>AHMET ÜMMET BAYATLIOĞLU</t>
  </si>
  <si>
    <t>ENES DEMİRLENK</t>
  </si>
  <si>
    <t>İSMAİL DEMİR</t>
  </si>
  <si>
    <t>YAVUZ SELİM TOPRAK</t>
  </si>
  <si>
    <t>BAŞKENT SPOR EĞT MER GENÇLİK SK</t>
  </si>
  <si>
    <t>EMRAH BERKİN ERSOY</t>
  </si>
  <si>
    <t>EMİR AHMET APATAY</t>
  </si>
  <si>
    <t>MEHMET ALİ ÇEVİK</t>
  </si>
  <si>
    <t>YUSUF ATEŞ</t>
  </si>
  <si>
    <t>OKAN YANPALA</t>
  </si>
  <si>
    <t>HAKAN MERT ÇEVİK</t>
  </si>
  <si>
    <t>İBRAHİM EMRE SEVİM</t>
  </si>
  <si>
    <t>UĞUR TAŞÇI</t>
  </si>
  <si>
    <t>ALPEREN TALHA DEMİRKAN</t>
  </si>
  <si>
    <t>MUHAMMET ALİ UZUN</t>
  </si>
  <si>
    <t>AHMET ALPEREN KAPUSUZ</t>
  </si>
  <si>
    <t>GÖKTUĞ ALPARSLAN</t>
  </si>
  <si>
    <t>KEREM İDARECİ</t>
  </si>
  <si>
    <t>CİHAN ÖZÇAY</t>
  </si>
  <si>
    <t>MUHAMMET NURİ SOYLU</t>
  </si>
  <si>
    <t>BATUHAN ER</t>
  </si>
  <si>
    <t>BATUHAN SARAÇOĞLU</t>
  </si>
  <si>
    <t>AHMET EMİN CECELİ</t>
  </si>
  <si>
    <t>YUNUS EMRE TURGUT</t>
  </si>
  <si>
    <t>MEHMET ÖZGÜR İŞBİLEN</t>
  </si>
  <si>
    <t>ANIL EMRE TORUN</t>
  </si>
  <si>
    <t>MERT YAVUZ</t>
  </si>
  <si>
    <t>MEHMET ALİ VARHAN</t>
  </si>
  <si>
    <t>ATAKAN ÇETİNKOL</t>
  </si>
  <si>
    <t>FURKAN ŞAHİN</t>
  </si>
  <si>
    <t>ALPER KARTAL</t>
  </si>
  <si>
    <t>MEHMET YILDIZ</t>
  </si>
  <si>
    <t>ENES OKURSOY</t>
  </si>
  <si>
    <t>ATAHAN SATILMIŞ DUMAN</t>
  </si>
  <si>
    <t>ANKARA BB SK</t>
  </si>
  <si>
    <t>GAMZE YÜKSEL ERARSLAN</t>
  </si>
  <si>
    <t>ANKARA DART DERNEĞİ SK</t>
  </si>
  <si>
    <t xml:space="preserve">TUĞBA ESER </t>
  </si>
  <si>
    <t>ÖZEL YENİ UYGAR OKULLARI SK</t>
  </si>
  <si>
    <t xml:space="preserve">ELİF DEKER </t>
  </si>
  <si>
    <t>RABİA USLU</t>
  </si>
  <si>
    <t>NİSA ÜNAL</t>
  </si>
  <si>
    <t>MERVE DOĞAN</t>
  </si>
  <si>
    <t>GAMZE KESİKBAŞ</t>
  </si>
  <si>
    <t>ÇAĞLA PINAR BOZOKLU</t>
  </si>
  <si>
    <t>HALE KOCABACAK</t>
  </si>
  <si>
    <t>AYŞE ŞENNUR ULUGÖNÜL</t>
  </si>
  <si>
    <t>BAİZENUR DERMAN</t>
  </si>
  <si>
    <t>ÖZEL OLİMPİYAT SK</t>
  </si>
  <si>
    <t xml:space="preserve">EZGİ AYAN </t>
  </si>
  <si>
    <t>CANSU GENÇLİK SK</t>
  </si>
  <si>
    <t xml:space="preserve">SÜHEYLA ŞEN </t>
  </si>
  <si>
    <t>DİDEM ÖKMEN</t>
  </si>
  <si>
    <t>MERYEM ÇINAR</t>
  </si>
  <si>
    <t xml:space="preserve">SEDA UZUNCA </t>
  </si>
  <si>
    <t>SİTAL SK</t>
  </si>
  <si>
    <t>FEYZA YİĞİT</t>
  </si>
  <si>
    <t>NİCE SK</t>
  </si>
  <si>
    <t xml:space="preserve">ÖZNUR ARSLAN </t>
  </si>
  <si>
    <t xml:space="preserve">HALE YAMAN </t>
  </si>
  <si>
    <t>AKADEMİ ANKA SK</t>
  </si>
  <si>
    <t>SİNEM YAVUZER</t>
  </si>
  <si>
    <t>İZMİR BOCCE SK</t>
  </si>
  <si>
    <t>RABİA ÇAKIR</t>
  </si>
  <si>
    <t>HASİBE ÇİL</t>
  </si>
  <si>
    <t>RABİA TEKİN</t>
  </si>
  <si>
    <t>ELİF ÖZDEMİR</t>
  </si>
  <si>
    <t>SELEN BURAN</t>
  </si>
  <si>
    <t>HACER KAYALP</t>
  </si>
  <si>
    <t>BOZÜYÜK HALK EĞİTİM  SK</t>
  </si>
  <si>
    <t>MERVE  SÖZMEN</t>
  </si>
  <si>
    <t>DENİZ EKİN ÜZEN</t>
  </si>
  <si>
    <t>AYDAN YAVUZ</t>
  </si>
  <si>
    <t>ÖZLEM TORUNLAR</t>
  </si>
  <si>
    <t>BİLECİK GENÇLİK SK</t>
  </si>
  <si>
    <t>ZEYNEP AKTOSUN</t>
  </si>
  <si>
    <t>BURCU ÖZUĞUR</t>
  </si>
  <si>
    <t>ŞEYMA FİDAN</t>
  </si>
  <si>
    <t>MERYEM ŞEKER</t>
  </si>
  <si>
    <t>ZEYNEP ZEREN KARIK</t>
  </si>
  <si>
    <t>MÜGE SABUNCUOĞLU</t>
  </si>
  <si>
    <t>BODRUM GÜMBET SK</t>
  </si>
  <si>
    <t>ZUHAL ISLIKÇI</t>
  </si>
  <si>
    <t>SEMİHA KİP</t>
  </si>
  <si>
    <t>SİVAS GENÇLİK SK</t>
  </si>
  <si>
    <t>ÜMİT UYGUNSÖZLÜ</t>
  </si>
  <si>
    <t>MUHİTTİN GÜRBÜZ</t>
  </si>
  <si>
    <t>MÜRSEL YAVUZ</t>
  </si>
  <si>
    <t>MUSTAFA HANEFİ ÇELEBİ</t>
  </si>
  <si>
    <t>ESER TEKİN</t>
  </si>
  <si>
    <t>MERTCAN TÜRKYILMAZ</t>
  </si>
  <si>
    <t>CEM KIREKER</t>
  </si>
  <si>
    <t>YUNUSCAN YILDIRIM</t>
  </si>
  <si>
    <t>SEMİH PİŞMİŞ</t>
  </si>
  <si>
    <t>BAŞARAN ALEV</t>
  </si>
  <si>
    <t>FATİH ALPARSLAN YİĞİT</t>
  </si>
  <si>
    <t>MEHMET SÜLÜK</t>
  </si>
  <si>
    <t xml:space="preserve">FERDİ </t>
  </si>
  <si>
    <t>FURKAN ÇİNİCİ</t>
  </si>
  <si>
    <t>UTKU KARACA</t>
  </si>
  <si>
    <t>AHMET GÜRKAN ERTUĞRUL</t>
  </si>
  <si>
    <t>SIRRI TUGAYOĞLU</t>
  </si>
  <si>
    <t>ERKUT KÖTÜLEK</t>
  </si>
  <si>
    <t>KÜRŞAT GÖKHAN KABAL</t>
  </si>
  <si>
    <t>ARKIN KOŞAR</t>
  </si>
  <si>
    <t xml:space="preserve">ÖMER ÖNER </t>
  </si>
  <si>
    <t>AYHAN UYANIK</t>
  </si>
  <si>
    <t>YILMAZ PATLAR</t>
  </si>
  <si>
    <t>HACETTEPE SK</t>
  </si>
  <si>
    <t>SADIK ÖZDEMİR</t>
  </si>
  <si>
    <t xml:space="preserve">RIDVAN DÖĞER </t>
  </si>
  <si>
    <t>ÇANKAYA EĞİTİM SK</t>
  </si>
  <si>
    <t>ADİL ÖVÜNÇ BARLAS</t>
  </si>
  <si>
    <t>HALİL AYTUĞ KATRANCI</t>
  </si>
  <si>
    <t>FURKAN ÇUHADAR</t>
  </si>
  <si>
    <t>ALPER ÇUBUKCU</t>
  </si>
  <si>
    <t>GÖKHAN KILIÇHAN</t>
  </si>
  <si>
    <t xml:space="preserve">ATIL ERARSLAN </t>
  </si>
  <si>
    <t>MUSTAFA ÖZCAN</t>
  </si>
  <si>
    <t>GÜNEY KARTALLARI SK</t>
  </si>
  <si>
    <t xml:space="preserve">EMİN UZUNLU </t>
  </si>
  <si>
    <t>İSMAİL TORUNLAR</t>
  </si>
  <si>
    <t>CAN AKTAŞ</t>
  </si>
  <si>
    <t>ÖZEL OLİMPİK SK</t>
  </si>
  <si>
    <t>EMRE ÇELİK</t>
  </si>
  <si>
    <t>CENK YAVUZER</t>
  </si>
  <si>
    <t>AHMET YAVUZ</t>
  </si>
  <si>
    <t>BAĞCILAR OLİMPİK SK</t>
  </si>
  <si>
    <t>İBRAHİM EROL</t>
  </si>
  <si>
    <t>SİNAN ÇATAR</t>
  </si>
  <si>
    <t>ÖMER FARUK TURASAN</t>
  </si>
  <si>
    <t>ZAFER ÖNANGİL</t>
  </si>
  <si>
    <t>MUSTAFA OZAN ISLIKÇI</t>
  </si>
  <si>
    <t xml:space="preserve">MEHMET ENES YILMAZ </t>
  </si>
  <si>
    <t xml:space="preserve">ONUR AKMAN </t>
  </si>
  <si>
    <t>TÜRK GÜCÜ SK</t>
  </si>
  <si>
    <t>MEHMET VAROĞLU</t>
  </si>
  <si>
    <t>MERT BERAT AYDIN</t>
  </si>
  <si>
    <t>MURAT KİP</t>
  </si>
  <si>
    <t>ÇAĞRI TURGUT</t>
  </si>
  <si>
    <t>HASAN TAN</t>
  </si>
  <si>
    <t>BOZÜYÜK HALK EĞİTİM GENÇLİK SK</t>
  </si>
  <si>
    <t>BURAK AVDAN</t>
  </si>
  <si>
    <t xml:space="preserve">SEFA KILIÇ </t>
  </si>
  <si>
    <t>BERKAY TALHA ARSLAN</t>
  </si>
  <si>
    <t xml:space="preserve">BERKCAN TÜRKYILMAZ </t>
  </si>
  <si>
    <t xml:space="preserve">AHMET AYDIN </t>
  </si>
  <si>
    <t>YALOVA GENÇLİK HİZ. SK</t>
  </si>
  <si>
    <t>HÜSEYİN TÜKENMEZ</t>
  </si>
  <si>
    <t>SİNAN SARISU</t>
  </si>
  <si>
    <t>YUNUS ER</t>
  </si>
  <si>
    <t>HÜSEYİN SERKAN BAYKAL</t>
  </si>
  <si>
    <t xml:space="preserve">ZAFER ERGİN </t>
  </si>
  <si>
    <t>HAKAN CEVAT DURCEYLAN</t>
  </si>
  <si>
    <t>ALİ UĞUR ÖZYÜREK</t>
  </si>
  <si>
    <t xml:space="preserve">HAKAN İLHAN </t>
  </si>
  <si>
    <t xml:space="preserve">CAN GENCER </t>
  </si>
  <si>
    <t>FERHAT ÇAKIR</t>
  </si>
  <si>
    <t>CUMHUR BEZİRCİ</t>
  </si>
  <si>
    <t xml:space="preserve">FAHRETTİN BÜYÜK </t>
  </si>
  <si>
    <t>ADNAN GÜÇLÜ</t>
  </si>
  <si>
    <t>OĞULCAN YENİGÖKGÖZ</t>
  </si>
  <si>
    <t>ERDOĞAN KAŞ</t>
  </si>
  <si>
    <t>MURAT KADİR TURAL</t>
  </si>
  <si>
    <t xml:space="preserve">GENCEHAN GÜREL </t>
  </si>
  <si>
    <t>EREN KÖSE</t>
  </si>
  <si>
    <t>GÖKTUĞ  DUHAN ALPASLAN</t>
  </si>
  <si>
    <t>ALİ VOLKAN ÜNLÜ</t>
  </si>
  <si>
    <t>BURAK BOZOKLU</t>
  </si>
  <si>
    <t>ALİ ENVER SABUNCUOĞLU</t>
  </si>
  <si>
    <t xml:space="preserve">MURAT ALAY </t>
  </si>
  <si>
    <t xml:space="preserve">ÖNDER SK </t>
  </si>
  <si>
    <t>ABİDİN ŞİMŞEK</t>
  </si>
  <si>
    <t>BATUHAN ŞEN</t>
  </si>
  <si>
    <t>EMRE MERT</t>
  </si>
  <si>
    <t>TURAN SERDAR GÜLOĞLU</t>
  </si>
  <si>
    <t>ANIL KOCADOĞRU</t>
  </si>
  <si>
    <t xml:space="preserve">SERKAN KURUÇEŞME </t>
  </si>
  <si>
    <t>İL 1</t>
  </si>
  <si>
    <t>İL 2</t>
  </si>
  <si>
    <t xml:space="preserve">İL 1 </t>
  </si>
  <si>
    <t>KULÜP 2016</t>
  </si>
  <si>
    <t>EMRE TOROS</t>
  </si>
  <si>
    <t>METE SAKALLI</t>
  </si>
  <si>
    <t>VAİZ İLDEM</t>
  </si>
  <si>
    <t>KIBRIS</t>
  </si>
  <si>
    <t>HAMZA ADIYAMAN</t>
  </si>
  <si>
    <t>YALÇIN TAEKWONDO SPOR KULÜBÜ</t>
  </si>
  <si>
    <t>EMİR ALP ARDIÇLI</t>
  </si>
  <si>
    <t>İLAYDA ÖZBAĞ</t>
  </si>
  <si>
    <t xml:space="preserve">DENİZ GÖRESİM </t>
  </si>
  <si>
    <t>ZEYNEP KIZILAY</t>
  </si>
  <si>
    <t>ÖMER TURGUT KÖSE</t>
  </si>
  <si>
    <t>SİNEM DEMİR</t>
  </si>
  <si>
    <t>BURAK CAN KILIÇ</t>
  </si>
  <si>
    <t xml:space="preserve">EYÜP AHMET YUTRÇU </t>
  </si>
  <si>
    <t>YAREN HAVVANUR KAYA</t>
  </si>
  <si>
    <t>BEYZA DURMAZ</t>
  </si>
  <si>
    <t>AZRA NUR ZENGİN</t>
  </si>
  <si>
    <t>AYŞE KILINÇ</t>
  </si>
  <si>
    <t>ÖZEN DEFNE ACAR</t>
  </si>
  <si>
    <t>MAHMUT BERAT KARAGÖZ</t>
  </si>
  <si>
    <t>ENES ALGÜL</t>
  </si>
  <si>
    <t>TURAN DELİCE</t>
  </si>
  <si>
    <t>ALPEREN ÖZARSLAN</t>
  </si>
  <si>
    <t>CANSU NUR IŞILDAK</t>
  </si>
  <si>
    <t>ÖZLEM BİLGİN</t>
  </si>
  <si>
    <t>DOĞUKAN KALKAN</t>
  </si>
  <si>
    <t>ALPEREN FURKAN ZENGİN</t>
  </si>
  <si>
    <t>OĞUZ KEREM KEPENEKÇİ</t>
  </si>
  <si>
    <t>FURKAN KADİR KUŞ</t>
  </si>
  <si>
    <t>LEYLA ŞAHİN</t>
  </si>
  <si>
    <t>NECLA ŞAHİN</t>
  </si>
  <si>
    <t>ESRA ÖZTÜRK</t>
  </si>
  <si>
    <t>FATMA ÇAKICI</t>
  </si>
  <si>
    <t>SEMA KALMAZ</t>
  </si>
  <si>
    <t>BÜŞRA ŞAHİN</t>
  </si>
  <si>
    <t>CANSIN EDA ERİZ</t>
  </si>
  <si>
    <t>NİLÜFER BALCI</t>
  </si>
  <si>
    <t>ŞEYMA NUR ÖZTÜRK</t>
  </si>
  <si>
    <t>HACETTEPE SPOR KULÜBÜ</t>
  </si>
  <si>
    <t>SEDA SEYHUN</t>
  </si>
  <si>
    <t>GÖKHAN ULUSOY</t>
  </si>
  <si>
    <t>ONUR HATUNOĞLU</t>
  </si>
  <si>
    <t>ALPCAN MERCAN</t>
  </si>
  <si>
    <t>ORKUN YENGİN</t>
  </si>
  <si>
    <t>YAKUP PEKCAN</t>
  </si>
  <si>
    <t xml:space="preserve">ONUR TEMİZKAN </t>
  </si>
  <si>
    <t xml:space="preserve">FATİH BARIŞ GÜLDEREN </t>
  </si>
  <si>
    <t>METİN EROL</t>
  </si>
  <si>
    <t xml:space="preserve">ERDEM KUZU </t>
  </si>
  <si>
    <t xml:space="preserve">ERDİ YALÇIN </t>
  </si>
  <si>
    <t>EMRE YALÇIN</t>
  </si>
  <si>
    <t>MUSTAFA KEMAL EFE</t>
  </si>
  <si>
    <t>CANTUĞ DUYAR</t>
  </si>
  <si>
    <t>RAŞİT ALGÜL</t>
  </si>
  <si>
    <t>İBRAHİM SIRDAŞ YILDIZ</t>
  </si>
  <si>
    <t xml:space="preserve">NURETTİN TEKİN </t>
  </si>
  <si>
    <t>MUHAMMET UHUD TÜRKMEN</t>
  </si>
  <si>
    <t>YASİN AYGÜN</t>
  </si>
  <si>
    <t>ABDULLAH YILDIRIM</t>
  </si>
  <si>
    <t>İSMAİL DEMİRKAN</t>
  </si>
  <si>
    <t>ALİ SAYAR</t>
  </si>
  <si>
    <t>GÖKHAN GÖKKAYA</t>
  </si>
  <si>
    <t>ATAKAN ŞAHİN</t>
  </si>
  <si>
    <t>DENİZ BALKA</t>
  </si>
  <si>
    <t>VEYSEL TEKİN</t>
  </si>
  <si>
    <t>BARTIN ÜNİVERSİTESİ SK</t>
  </si>
  <si>
    <t>İDARECİ BÜROKRATLAR DER. SK</t>
  </si>
  <si>
    <t>ULUSLAR ARASI BİLİM SK</t>
  </si>
  <si>
    <t>BARTIN HEDEF SK</t>
  </si>
  <si>
    <t>BOZÜYÜK HEM</t>
  </si>
  <si>
    <t>SEMRA US</t>
  </si>
  <si>
    <t xml:space="preserve">SELVİ ŞİŞİK </t>
  </si>
  <si>
    <t>NEŞE ŞAHİN</t>
  </si>
  <si>
    <t>KAHRAMANKAZAN BELEDİYESİ SK</t>
  </si>
  <si>
    <t xml:space="preserve">SUDENAZ AYDIN </t>
  </si>
  <si>
    <t>İREM TÜRKMEN</t>
  </si>
  <si>
    <t xml:space="preserve">BARTIN ÜNİVERSİTESİ SK </t>
  </si>
  <si>
    <t>MELİKE ÖĞÜT</t>
  </si>
  <si>
    <t xml:space="preserve">YALOVA HEM </t>
  </si>
  <si>
    <t>GAMZE BOZKURTLU</t>
  </si>
  <si>
    <t xml:space="preserve">BARTIN HEDEF </t>
  </si>
  <si>
    <t>DAMLA YOĞUTRÇU</t>
  </si>
  <si>
    <t>ELİF NUR BATMAZ</t>
  </si>
  <si>
    <t>NURDAN ULUSOY</t>
  </si>
  <si>
    <t>RUKİYE TUĞÇE MAVİTAŞ</t>
  </si>
  <si>
    <t>EYLÜL MELİSA  KAYA</t>
  </si>
  <si>
    <t>NURETTİN TEKİN</t>
  </si>
  <si>
    <t>ONUR YILMAZ</t>
  </si>
  <si>
    <t>HAKAN BOZKURT</t>
  </si>
  <si>
    <t>MEHMET CANDIR</t>
  </si>
  <si>
    <t>KAZIM DEMİR</t>
  </si>
  <si>
    <t>EMRE TOSUN</t>
  </si>
  <si>
    <t>BATUHAN BEKÇİ</t>
  </si>
  <si>
    <t>FETULLAH ÖZCAN</t>
  </si>
  <si>
    <t xml:space="preserve">VEYSEL TEKİN </t>
  </si>
  <si>
    <t>EMRE ER</t>
  </si>
  <si>
    <t>SAMET BAYAT</t>
  </si>
  <si>
    <t>İDARECİ BÜROKRATLAR DERNEĞİ SK</t>
  </si>
  <si>
    <t>ANT 1 C.TESİ</t>
  </si>
  <si>
    <t>ANT 1 PAZAR</t>
  </si>
  <si>
    <t>ANK 2 CUMA</t>
  </si>
  <si>
    <t>ANK 2 C.TESİ</t>
  </si>
  <si>
    <t>HULUSİ EMRE ASLAN</t>
  </si>
  <si>
    <t>ZEYNEP NUR YURTTUTAN</t>
  </si>
  <si>
    <t>EFE ESMERAY</t>
  </si>
  <si>
    <t>BERKE ALEMDAR</t>
  </si>
  <si>
    <t>MEHMET ALİ ŞEKERCİ</t>
  </si>
  <si>
    <t>ESLEM ALTI</t>
  </si>
  <si>
    <t>AYDANUR ULUDAĞ</t>
  </si>
  <si>
    <t>MUHAMMET ONUR ÇUKUR</t>
  </si>
  <si>
    <t>FATMAGÜL KARADUMAN</t>
  </si>
  <si>
    <t>RABİA OKCU</t>
  </si>
  <si>
    <t>SALİH ŞEN</t>
  </si>
  <si>
    <t>MUHAMMET MUSA DEMİREL</t>
  </si>
  <si>
    <t>SERKAN YUMAK</t>
  </si>
  <si>
    <t>MUHAMMET SERHAT DEMİREL</t>
  </si>
  <si>
    <t>NİMETULLAH KEYVAN</t>
  </si>
  <si>
    <t>TUĞÇE KARDELEN CİSAN</t>
  </si>
  <si>
    <t>2016-2017 TÜRKİYE DART ŞAMPİYONALARI ŞEHİT DEMET SEZEN SIRALAMA AYAKLARI MİNİKLER YILDIZLAR GENÇLER BÜYÜKLER  SIRALAMASI VE PUAN DURUMU</t>
  </si>
  <si>
    <t>İKRA AZRA CENGİZ</t>
  </si>
  <si>
    <t>EZİNE NUR KOCABAŞ</t>
  </si>
  <si>
    <t>MİNE KALEMCİ</t>
  </si>
  <si>
    <t>BENGİSU ARSLAN</t>
  </si>
  <si>
    <t>ÖZLEM KIVRAKDAL</t>
  </si>
  <si>
    <t>EYLÜL KEMERİZLİOĞLU</t>
  </si>
  <si>
    <t>HİLAL ÖZTÜRK</t>
  </si>
  <si>
    <t>ŞULE KESKİN</t>
  </si>
  <si>
    <t>MERVE KARASİN</t>
  </si>
  <si>
    <t>FEHİME NUR MALKOÇ</t>
  </si>
  <si>
    <t>TUANA KANLI</t>
  </si>
  <si>
    <t>ELİF AYGIN</t>
  </si>
  <si>
    <t>BETÜL DOĞAN</t>
  </si>
  <si>
    <t>MELEK MURAT</t>
  </si>
  <si>
    <t>GÖKSU AKÇAM</t>
  </si>
  <si>
    <t>MELİSA ÇAKIR</t>
  </si>
  <si>
    <t>MEDİNE MURAT</t>
  </si>
  <si>
    <t>SÜMEYYE OKCU</t>
  </si>
  <si>
    <t>ERKAN YILDIZ</t>
  </si>
  <si>
    <t>FURKAN ARIK</t>
  </si>
  <si>
    <t>MÜCAHİT ÇELEBİ</t>
  </si>
  <si>
    <t>MUSTAFA KÖSE</t>
  </si>
  <si>
    <t>İSMAİL YUSUF ER</t>
  </si>
  <si>
    <t>ALPEREN DEMİRKAN</t>
  </si>
  <si>
    <t>TARIK DERİCİ</t>
  </si>
  <si>
    <t>SERDAR YUNAK</t>
  </si>
  <si>
    <t>YAĞIZ AKÇA</t>
  </si>
  <si>
    <t>ÇAĞATAY SERTKAYA</t>
  </si>
  <si>
    <t>MUSTAFA OKCU</t>
  </si>
  <si>
    <t>FURKAN POLAT</t>
  </si>
  <si>
    <t>ÖMER ENSAR ŞENGÜL</t>
  </si>
  <si>
    <t>YUNUS BOZAN</t>
  </si>
  <si>
    <t>EFE İNCE</t>
  </si>
  <si>
    <t>ALPEREN İŞ</t>
  </si>
  <si>
    <t>EMRE GÖKDEMİR</t>
  </si>
  <si>
    <t>SELİM ÖZCAN</t>
  </si>
  <si>
    <t>MEHMET DOĞAN</t>
  </si>
  <si>
    <t>İSMAİL BERK BİÇİCİ</t>
  </si>
  <si>
    <t>GÖRKEM TAYLAN</t>
  </si>
  <si>
    <t>MEHMET CAN BELER</t>
  </si>
  <si>
    <t>ALPKAN ŞAHİN</t>
  </si>
  <si>
    <t>MUSTAFA DERE</t>
  </si>
  <si>
    <t>EMRE POLAT</t>
  </si>
  <si>
    <t>SÜLEYMAN KILINÇ</t>
  </si>
  <si>
    <t>EREN TÜRKMEN</t>
  </si>
  <si>
    <t>HÜSEYİN CEM HOŞNAM</t>
  </si>
  <si>
    <t>ERCAN TURFAN</t>
  </si>
  <si>
    <t>ARMAĞAN AKTÜL</t>
  </si>
  <si>
    <t>ANK 2 PAZAR</t>
  </si>
  <si>
    <t>ANK2 C.TESİ</t>
  </si>
  <si>
    <t>EDANUR ÇAĞLAR</t>
  </si>
  <si>
    <t>HAMİDE ŞEVVAL GÜNEL</t>
  </si>
  <si>
    <t>GÜLCAN AKDUMAN</t>
  </si>
  <si>
    <t>MAKBULE NUR DURUM</t>
  </si>
  <si>
    <t>RUMEYSA GÜNGÖR</t>
  </si>
  <si>
    <t>AYŞE KARAHAN</t>
  </si>
  <si>
    <t>ANK2 PAZAR</t>
  </si>
  <si>
    <t>ABDULAZİZ BOLAT</t>
  </si>
  <si>
    <t>HALİL İBRAHİM BENK</t>
  </si>
  <si>
    <t>CUMA ATABEY</t>
  </si>
  <si>
    <t>MUHAMMET SAFA İMAN</t>
  </si>
  <si>
    <t>YUNUS EMRE GACARLAR</t>
  </si>
  <si>
    <t>AHMET CAN AYMA</t>
  </si>
  <si>
    <t>EMİRHAN ŞAHİN</t>
  </si>
  <si>
    <t>EMİRHAN ERTUG</t>
  </si>
  <si>
    <t>HAKAN YAVUZ</t>
  </si>
  <si>
    <t>RAUF  CAN DEMİR</t>
  </si>
  <si>
    <t>BAFRA</t>
  </si>
  <si>
    <t>MURAT URAN</t>
  </si>
  <si>
    <t>ÖZALP ARI</t>
  </si>
  <si>
    <t>ERDEM BAKAR</t>
  </si>
  <si>
    <t>UĞUR TÜMER</t>
  </si>
  <si>
    <t>EMİRHAN HİKMET</t>
  </si>
  <si>
    <t>ALPEREN YILDIZHAN</t>
  </si>
  <si>
    <t>MURAT TAŞDEMİR</t>
  </si>
  <si>
    <t>ZEKİ İPEK</t>
  </si>
  <si>
    <t>ÖZCAN KÜÇÜK</t>
  </si>
  <si>
    <t>SERKAN ÇATLI</t>
  </si>
  <si>
    <t>KEMAL BAĞCI</t>
  </si>
  <si>
    <t>RUBARDENİZ BALKA</t>
  </si>
  <si>
    <t>ALPER KAAN ARSLAN</t>
  </si>
  <si>
    <t>GÖRKEM NEŞET AKÇAM</t>
  </si>
  <si>
    <t>COŞKUN ATMACA</t>
  </si>
  <si>
    <t>BEYZANUR IŞILDAK</t>
  </si>
  <si>
    <t>SENEM KİRKİT</t>
  </si>
  <si>
    <t>SELDA CAN</t>
  </si>
  <si>
    <t>BURCU APAYDIN</t>
  </si>
  <si>
    <t>EMEL GİRİT</t>
  </si>
  <si>
    <t>ÖZGE ARICA</t>
  </si>
  <si>
    <t>ŞEYDA ŞAHİN</t>
  </si>
  <si>
    <t>RÜYA ÖZTÜRK</t>
  </si>
  <si>
    <t>BÜŞRA AKKABAK</t>
  </si>
  <si>
    <t>X</t>
  </si>
  <si>
    <t>BİRGÜL YAŞAR</t>
  </si>
  <si>
    <t>CEYLİN ÖZCAN</t>
  </si>
  <si>
    <t>ALİ DEMİR</t>
  </si>
  <si>
    <t>DİLBER ZEHRA BASTIK</t>
  </si>
  <si>
    <t>SILA KESKİN</t>
  </si>
  <si>
    <t>İLHAN BİLER</t>
  </si>
  <si>
    <t>EMRULLAH AVCI</t>
  </si>
  <si>
    <t>SERHAT TEMTEK</t>
  </si>
  <si>
    <t>ANK 3 CUMA</t>
  </si>
  <si>
    <t>ANK. 3 C.TESİ</t>
  </si>
  <si>
    <t>ALESTA GENÇLİK SPOR KULÜBÜ</t>
  </si>
  <si>
    <t>ÇELEBİ DART</t>
  </si>
  <si>
    <t>ALİ EMİR TUNÇÖZ</t>
  </si>
  <si>
    <t>ESAT SÖNMEZ</t>
  </si>
  <si>
    <t>PAZARERİ HALK EĞİTİM</t>
  </si>
  <si>
    <t>AHMET CAN ŞİMŞEK</t>
  </si>
  <si>
    <t>MUHSİN CAN ŞANLI</t>
  </si>
  <si>
    <t>MUHAMMET EMİN ÖZBEK</t>
  </si>
  <si>
    <t>BERÇEM İLARSLAN</t>
  </si>
  <si>
    <t>UYGAR KOLEJİ</t>
  </si>
  <si>
    <t>RÜVEYDA ŞİMŞEK</t>
  </si>
  <si>
    <t>BARIŞ SEVER</t>
  </si>
  <si>
    <t>MEHMET ÜNAL</t>
  </si>
  <si>
    <t>AKYURT</t>
  </si>
  <si>
    <t>EMİRHAN SEÇER</t>
  </si>
  <si>
    <t>ÇAĞLAR</t>
  </si>
  <si>
    <t>BATUHAN KARADENİZ</t>
  </si>
  <si>
    <t>MEHMET CAN KISA</t>
  </si>
  <si>
    <t>OSMAN BARAN AKBULUT</t>
  </si>
  <si>
    <t>KAEDELEN</t>
  </si>
  <si>
    <t>MERT KAYA</t>
  </si>
  <si>
    <t xml:space="preserve">BAŞKENT </t>
  </si>
  <si>
    <t>İSMAİL ÇEVEN</t>
  </si>
  <si>
    <t>KAYRA FURKAN ÇİFTÇİ</t>
  </si>
  <si>
    <t>OLGAY MAZLUM</t>
  </si>
  <si>
    <t>SİTAL</t>
  </si>
  <si>
    <t>EMİRHAN ESERLİ</t>
  </si>
  <si>
    <t>BÜŞRA NUR ALIŞ</t>
  </si>
  <si>
    <t>FURKAN SEÇKİN</t>
  </si>
  <si>
    <t>ŞENLİK GENÇLİK</t>
  </si>
  <si>
    <t>FURKAN ESERLİ</t>
  </si>
  <si>
    <t>ANK. 3. CUMA</t>
  </si>
  <si>
    <t>BOZÜYÜK HALK EĞİTİM</t>
  </si>
  <si>
    <t>SİMGE PEKTAŞ</t>
  </si>
  <si>
    <t>İLAYDA AY</t>
  </si>
  <si>
    <t>MELİSA MUZRAK</t>
  </si>
  <si>
    <t>MERYEM GÖKBAĞ</t>
  </si>
  <si>
    <t>AİLE VE SOSY. POL.</t>
  </si>
  <si>
    <t>DUYGU ÖNEN</t>
  </si>
  <si>
    <t>ALTINDAĞ HALK EĞİTİM</t>
  </si>
  <si>
    <t>İKRA EROLFANOĞLU</t>
  </si>
  <si>
    <t>ŞEYMANUR BAŞAYAR</t>
  </si>
  <si>
    <t>DENİZ ÇAĞLAYAN</t>
  </si>
  <si>
    <t>ADIYAMAN EĞİTİM KÜLT. SANAY.</t>
  </si>
  <si>
    <t>ANK. 3 CUMA</t>
  </si>
  <si>
    <t>ASLAN YUSUF ACAR</t>
  </si>
  <si>
    <t>ADIYAMAN HALK EĞİTİM</t>
  </si>
  <si>
    <t>CANBERK EROL</t>
  </si>
  <si>
    <t>ADIYAMAN EĞT. KÜLT.</t>
  </si>
  <si>
    <t>SERKAN BEREKET</t>
  </si>
  <si>
    <t>AHMET CAN DEMİREL</t>
  </si>
  <si>
    <t>MEHMET YILDIRIM</t>
  </si>
  <si>
    <t>SALİH YAKUT</t>
  </si>
  <si>
    <t>PAZAR YERİ HALK EĞİTİM</t>
  </si>
  <si>
    <t>ANK 3. C.TESİ</t>
  </si>
  <si>
    <t>ANK 3. PAZAR</t>
  </si>
  <si>
    <t>ANK. 3 PAZAR</t>
  </si>
  <si>
    <t>SERTAH SERDAR GÜRLER</t>
  </si>
  <si>
    <t>HAYRUNİSA KARATAŞ</t>
  </si>
  <si>
    <t>ŞENNUR YAŞLI</t>
  </si>
  <si>
    <t>NESLİHAN ALIŞ</t>
  </si>
  <si>
    <t>MUHAMMET BERAT KARAPINAR</t>
  </si>
  <si>
    <t>KARDELEN ERDOĞAN</t>
  </si>
  <si>
    <t>ÖMER BUĞRA ACAR</t>
  </si>
  <si>
    <t>HABİBE AŞLAMA</t>
  </si>
  <si>
    <t>DİLAY NUR EROL</t>
  </si>
  <si>
    <t>EBRU ERDOĞAN BİLECİK</t>
  </si>
  <si>
    <t>CEREN KÜBRA ATEŞ</t>
  </si>
  <si>
    <t>SEMA NUR ALOĞLU</t>
  </si>
  <si>
    <t>DİLAN ORHAN</t>
  </si>
  <si>
    <t>SEHER ZEYTİN</t>
  </si>
  <si>
    <t>EMİNE AHSEN ÖZDEMİR</t>
  </si>
  <si>
    <t>GÖKNUR LİMUN</t>
  </si>
  <si>
    <t>DENİZ CANITEZ</t>
  </si>
  <si>
    <t>MAŞİDE SEBAHAT NUR EKEN</t>
  </si>
  <si>
    <t>DİLEK ÇAĞLA ALKAŞİ</t>
  </si>
  <si>
    <t>EBRU ERDOĞAN ADIYAMAN</t>
  </si>
  <si>
    <t>BATUHAN ŞAHİN</t>
  </si>
  <si>
    <t>TAYLAN YOL</t>
  </si>
  <si>
    <t>MEHMET CAN ÖZDEMİR</t>
  </si>
  <si>
    <t>TOLUNAY AYDIN</t>
  </si>
  <si>
    <t>FURKAN VOLKAN BAŞ</t>
  </si>
  <si>
    <t>UĞURCAN ÜZÜMCÜ</t>
  </si>
  <si>
    <t>HASAN ŞİNLİK</t>
  </si>
  <si>
    <t>SADİ UZUNOĞLU</t>
  </si>
  <si>
    <t>EBUBEKİR BEKAR</t>
  </si>
  <si>
    <t>GÖKHAN HAMURCU</t>
  </si>
  <si>
    <t>AYŞENUR UZUNKÖPRÜ</t>
  </si>
  <si>
    <t>MAŞİDE ERCAN</t>
  </si>
  <si>
    <t>SAMET CEYLAN</t>
  </si>
  <si>
    <t>SEDA GERİDÖNMEZ</t>
  </si>
  <si>
    <t>ANTP. 4 CUMA</t>
  </si>
  <si>
    <t>ANTP. 4 C.TESİ</t>
  </si>
  <si>
    <t>ANTP. 4 PAZAR</t>
  </si>
  <si>
    <t>ANKARA DART GENÇLİK S.KULÜBÜ</t>
  </si>
  <si>
    <t>İSMAİL ERKAN KÖRÜZ</t>
  </si>
  <si>
    <t>PELİN KATRAN</t>
  </si>
  <si>
    <t>AYŞENUR CANDIR</t>
  </si>
  <si>
    <t>ATEŞ YANAR</t>
  </si>
  <si>
    <t>FULYA KAYGISIZ</t>
  </si>
  <si>
    <t>NİSA KIYMET ÇELİK</t>
  </si>
  <si>
    <t>NAFİZE NİSA BIKMAZ</t>
  </si>
  <si>
    <t>HALİL İBRAHİM FISTIK</t>
  </si>
  <si>
    <t>SÜLEYMAN CAN DURMUŞ</t>
  </si>
  <si>
    <t>RENGİN YILMAZ</t>
  </si>
  <si>
    <t>MUSTAFA CEYRAN</t>
  </si>
  <si>
    <t>ESMA KÖKEN</t>
  </si>
  <si>
    <t>ZEYNEP SINEMİS BADAKO</t>
  </si>
  <si>
    <t>SILA ÖKLEM</t>
  </si>
  <si>
    <t>ZEYNEP NİDA KOÇYİĞİT</t>
  </si>
  <si>
    <t>FİLİZ BUSE ÇÖPLÜ</t>
  </si>
  <si>
    <t>ZAHİDE DUYGU DURUK</t>
  </si>
  <si>
    <t>İBRAHİM MERCANDAĞI</t>
  </si>
  <si>
    <t>FATMA KOCAİSPİR</t>
  </si>
  <si>
    <t>DİLEK ÇAĞLA ALKACI</t>
  </si>
  <si>
    <t>BUKET ALIÇ</t>
  </si>
  <si>
    <t>HÜLYA ADANMIŞ</t>
  </si>
  <si>
    <t>YILDIZ YILMAZ</t>
  </si>
  <si>
    <t>SEMA YARATILMIŞ</t>
  </si>
  <si>
    <t>ECE HANIM HARZAN</t>
  </si>
  <si>
    <t>ARZU BÜKEN</t>
  </si>
  <si>
    <t>MERVE KALE</t>
  </si>
  <si>
    <t>NESİBE YILDIZ</t>
  </si>
  <si>
    <t>CEYDA IŞIK</t>
  </si>
  <si>
    <t>İBRAHİM ŞAHAN</t>
  </si>
  <si>
    <t>RUKEN SARYA UNUTMAZ</t>
  </si>
  <si>
    <t>BENGİSU ŞENGÜL</t>
  </si>
  <si>
    <t>MEHMET AKDAĞ</t>
  </si>
  <si>
    <t>TOLGAY ŞEN</t>
  </si>
  <si>
    <t>ALİ EKİCİ</t>
  </si>
  <si>
    <t>AHMET ÇEÇE</t>
  </si>
  <si>
    <t>FATİH YILDIRIM</t>
  </si>
  <si>
    <t>HARUN ÖZCAN</t>
  </si>
  <si>
    <t>MERVE KÜNEFECİ</t>
  </si>
  <si>
    <t>SILA TAŞKIN</t>
  </si>
  <si>
    <t>MİYESER İDAL HAP</t>
  </si>
  <si>
    <t>İLAYDA AHZAR</t>
  </si>
  <si>
    <t>EMİNE ELKIRMIŞ</t>
  </si>
  <si>
    <t>NİDA SAFTÜRK</t>
  </si>
  <si>
    <t>FATMA YILMAZ</t>
  </si>
  <si>
    <t>ZEYTİNCİOĞLI S.K. KİLİS</t>
  </si>
  <si>
    <t>NURSİMA ÇİĞDEM</t>
  </si>
  <si>
    <t>FATMA GÖKSU GÖZETLİK</t>
  </si>
  <si>
    <t>ZOZAN ÇELİK</t>
  </si>
  <si>
    <t>RUMEYSA DİKEN</t>
  </si>
  <si>
    <t>DİLAN GÖNLÜGÖL</t>
  </si>
  <si>
    <t>BAĞCILAR BELEDİYESİ</t>
  </si>
  <si>
    <t>FURKAN BOZKURT</t>
  </si>
  <si>
    <t>GAZİANTEP AKADEMİ S.K.</t>
  </si>
  <si>
    <t>MEHMET HALİT ARSLAN</t>
  </si>
  <si>
    <t>MUHAMMET FARUK İNAL</t>
  </si>
  <si>
    <t>ÖMER ADİL BESEN</t>
  </si>
  <si>
    <t>MUHAMMET EMİN DURMUŞ</t>
  </si>
  <si>
    <t>ALİ TEKİN</t>
  </si>
  <si>
    <t>ABDULSAMET BİLİR</t>
  </si>
  <si>
    <t>MEHMET UĞUR</t>
  </si>
  <si>
    <t>MUHAMMET ERSAL GÜNEŞ</t>
  </si>
  <si>
    <t>NURİ KORKMAZ</t>
  </si>
  <si>
    <t>YILDIZLAR S.K. KİLİS</t>
  </si>
  <si>
    <t>HAMZA KAYA BULUT</t>
  </si>
  <si>
    <t>AHMET  YUSUF YILMAZ</t>
  </si>
  <si>
    <t>ADIYAMAN</t>
  </si>
  <si>
    <t>MEHMET ALİ DÜNDAR</t>
  </si>
  <si>
    <t>MURAT ADIYAMAN</t>
  </si>
  <si>
    <t>HİKMET ALPER DEMİR</t>
  </si>
  <si>
    <t>ABDULSAMET SARIBAYINDIR</t>
  </si>
  <si>
    <t>YUSUF BULANIK</t>
  </si>
  <si>
    <t>ERTUĞRUL GAZİ ZEYTİN</t>
  </si>
  <si>
    <t>EYYÜP ŞİMŞEK</t>
  </si>
  <si>
    <t>ÖZKAN YOLDAŞ</t>
  </si>
  <si>
    <t>MEHMET YILDIZOĞLU</t>
  </si>
  <si>
    <t>KİLİS G. S. K.</t>
  </si>
  <si>
    <t>DOĞUKAN YALÇIN VURAL</t>
  </si>
  <si>
    <t>SAFA KALE G. S. K.</t>
  </si>
  <si>
    <t>KENAN YILDIZ</t>
  </si>
  <si>
    <t>MEHMET AYIK</t>
  </si>
  <si>
    <t>MEHMET TARIK GÜL</t>
  </si>
  <si>
    <t>ANKARA SİTAL S.K.</t>
  </si>
  <si>
    <t>BURAK EFE KARAKAŞ</t>
  </si>
  <si>
    <t>AHMET CEVHER ŞAHİN</t>
  </si>
  <si>
    <t>ABDULHAMİT YILDIZ</t>
  </si>
  <si>
    <t>MÜNİR FURKAN DOĞRU</t>
  </si>
  <si>
    <t>7 OCAK OSMANİYE</t>
  </si>
  <si>
    <t>OSMANİYE</t>
  </si>
  <si>
    <t>ADAL SAKAR</t>
  </si>
  <si>
    <t>ŞANLIURFA</t>
  </si>
  <si>
    <t>İNAN ŞAHİN</t>
  </si>
  <si>
    <t>BOZÜYÜK METRİSTEPE G.S.K.</t>
  </si>
  <si>
    <t>VUSLAT DAĞ</t>
  </si>
  <si>
    <t>HACER DOĞANAY ÇAPAR</t>
  </si>
  <si>
    <t>MELİKE GÜL</t>
  </si>
  <si>
    <t>FAZIL DAĞ</t>
  </si>
  <si>
    <t>ABDURRAHMAN ÖZ</t>
  </si>
  <si>
    <t>SELÇUK KAAN AKGÖL</t>
  </si>
  <si>
    <t>OSMAN EMRE GÜNGÖR</t>
  </si>
  <si>
    <t>BATUHAN ERDAL</t>
  </si>
  <si>
    <t>MUHAMMET ENES AVCI</t>
  </si>
  <si>
    <t>VEDAT ÖZBİL</t>
  </si>
  <si>
    <t>TUNAHAN ŞİMŞEK</t>
  </si>
  <si>
    <t>F. ENES ALİOSMANOĞLU</t>
  </si>
  <si>
    <t>İLHAN ŞÜKRÜ BİLER</t>
  </si>
  <si>
    <t>YUSUF FIRAT</t>
  </si>
  <si>
    <t>YUNUS EMRE MERT</t>
  </si>
  <si>
    <t>MEHMET HALİL ASLAN</t>
  </si>
  <si>
    <t>ALİ EMRE AKAR</t>
  </si>
  <si>
    <t>HASAN ATABAL</t>
  </si>
  <si>
    <t>TOLGA HANOL</t>
  </si>
  <si>
    <t>HAKAN TİKEN</t>
  </si>
  <si>
    <t>YUSUF ASLAN</t>
  </si>
  <si>
    <t>YUNUS DUMRUL</t>
  </si>
  <si>
    <t>MELİKE KÜÇÜK</t>
  </si>
  <si>
    <t>AYŞENUR TOLDEMİR</t>
  </si>
  <si>
    <t>MELİSA GÖK</t>
  </si>
  <si>
    <t>ZÜLEYHA BATMAZ</t>
  </si>
  <si>
    <t>ELİF ARSLAN</t>
  </si>
  <si>
    <t>BENGİSU ÖZGÜNER</t>
  </si>
  <si>
    <t>BÜŞRA CANİK</t>
  </si>
  <si>
    <t>NURSİMA GÜNGÖR</t>
  </si>
  <si>
    <t>BÜŞRA YANIK</t>
  </si>
  <si>
    <t>SİMGE DOYMAZ</t>
  </si>
  <si>
    <t>MELİKE KUŞ</t>
  </si>
  <si>
    <t>ANKARA BOCCE BOWLİNG S.K.</t>
  </si>
  <si>
    <t>SELMA İREM YILDIRIM</t>
  </si>
  <si>
    <t>RÜVEYDA SULTAN ASLAN</t>
  </si>
  <si>
    <t>AYŞEGÜL BALTA</t>
  </si>
  <si>
    <t>BEYZANUR KARA</t>
  </si>
  <si>
    <t>RABİA SALMAN</t>
  </si>
  <si>
    <t>MELİKE NİGAR ASLAN</t>
  </si>
  <si>
    <t>LAMİYE KAPLAN</t>
  </si>
  <si>
    <t>ÖÖMER FARUK ÇELİK</t>
  </si>
  <si>
    <t>HÜSEYİN DANIŞ</t>
  </si>
  <si>
    <t>M. EMİN ORAK</t>
  </si>
  <si>
    <t>RESUL GENÇ</t>
  </si>
  <si>
    <t>MEHMET AKİF TEKİN</t>
  </si>
  <si>
    <t>ÖZGÜR BAYRAM AKTAŞ</t>
  </si>
  <si>
    <t>MEHMET ALİ LAFTAN</t>
  </si>
  <si>
    <t>HALİL DURMUŞ</t>
  </si>
  <si>
    <t>MEHMET ERKİN UĞUR</t>
  </si>
  <si>
    <t>OSMAN KAYA</t>
  </si>
  <si>
    <t>ARİF IŞIK</t>
  </si>
  <si>
    <t>ZEYNEL ABİDİN ŞENLİK</t>
  </si>
  <si>
    <t>SÜLEYMAN BOZDOĞAN</t>
  </si>
  <si>
    <t>MEHMET YAHYA DURMUŞ</t>
  </si>
  <si>
    <t>RIZA ŞAHİN</t>
  </si>
  <si>
    <t>MURAT DAŞDEMİR</t>
  </si>
  <si>
    <t>SERCAN DURMUŞ</t>
  </si>
  <si>
    <t>ALPEREN TAHA DEMİRKAN</t>
  </si>
  <si>
    <t>MUSTAFA ONKUN</t>
  </si>
  <si>
    <t>SENANUR AVADAN</t>
  </si>
  <si>
    <t>ASGSK</t>
  </si>
  <si>
    <t>ANKARA B.B.</t>
  </si>
  <si>
    <t>ANT. 5. CUMA</t>
  </si>
  <si>
    <t>ANT. 5. C.TESİ</t>
  </si>
  <si>
    <t>ANT. 5 C.TESİ</t>
  </si>
  <si>
    <t>ANT. 5 PAZAR</t>
  </si>
  <si>
    <t>NERGİS ÖNALGİL</t>
  </si>
  <si>
    <t>DİLEK NİL ÖNALGİL</t>
  </si>
  <si>
    <t>RÜMEYSA UZUN</t>
  </si>
  <si>
    <t>DENİZ AKDEMİR</t>
  </si>
  <si>
    <t>SÜMEYYE POYRAZ</t>
  </si>
  <si>
    <t>FATMANUR ÖZDEMİR</t>
  </si>
  <si>
    <t>MELİKE YAZGAN KÖTÜLEK</t>
  </si>
  <si>
    <t>GÜVEN ÇABAK</t>
  </si>
  <si>
    <t>SİNAN YÜCEL</t>
  </si>
  <si>
    <t>ZİYA BORAHAN ÇELİK</t>
  </si>
  <si>
    <t>ALİM ÖKTEN</t>
  </si>
  <si>
    <t>ERCAN KARAGÖZ</t>
  </si>
  <si>
    <t>AHMET ERÇİN IŞIK</t>
  </si>
  <si>
    <t>ERDAL YULA</t>
  </si>
  <si>
    <t>LÜTFİ ÖZER</t>
  </si>
  <si>
    <t>AJPEREN HELVA</t>
  </si>
  <si>
    <t>SAVAŞ ILGAZ</t>
  </si>
  <si>
    <t>EMRE ÇİÇEK</t>
  </si>
  <si>
    <t>ALİ ENGİN</t>
  </si>
  <si>
    <t>ALİ İHSAN AKABULAN</t>
  </si>
  <si>
    <t>MEHMET YÖNAL</t>
  </si>
  <si>
    <t>MELİH SEMİRGİN</t>
  </si>
  <si>
    <t>NECİP İMAMOĞLU</t>
  </si>
  <si>
    <t>ALİ KADIK</t>
  </si>
  <si>
    <t xml:space="preserve">AHMET GÜMÜŞ </t>
  </si>
  <si>
    <t>AHMET ÜNAL</t>
  </si>
  <si>
    <t>BATUHAN UYSAL</t>
  </si>
  <si>
    <t>MUHAMMET ÇEVİK</t>
  </si>
  <si>
    <t>İSA FURKAN COŞ</t>
  </si>
  <si>
    <t>HASAN KAAN KAÇAR</t>
  </si>
  <si>
    <t xml:space="preserve">ÖMER FARUK AY </t>
  </si>
  <si>
    <t>METRİSTEPE BÖZÜYÜK</t>
  </si>
  <si>
    <t>MUHAMMET ŞEVİK</t>
  </si>
  <si>
    <t>GÖRKEM GÖKTAN</t>
  </si>
  <si>
    <t>ANT, 5 PAZAR</t>
  </si>
  <si>
    <t>DUYGU DUMAN</t>
  </si>
  <si>
    <t>AYŞE ZEYNEP SARIKAYA</t>
  </si>
  <si>
    <t>ŞULE UĞUR</t>
  </si>
  <si>
    <t>HASİBEYILDIZ</t>
  </si>
  <si>
    <t>ESRA DEMİRTAŞ</t>
  </si>
  <si>
    <t>ŞERİFE YAĞMUR ÇELİK</t>
  </si>
  <si>
    <t>BÜŞRA ÖZTÜRK</t>
  </si>
  <si>
    <t>SEVİM ÇANKAYA</t>
  </si>
  <si>
    <t>ANT. 5 CUMA</t>
  </si>
  <si>
    <t>MUSTAFA ÖZDEMİR</t>
  </si>
  <si>
    <t>MEHMET ALİ ERGÜN</t>
  </si>
  <si>
    <t>KAAN KULAKSIZ</t>
  </si>
  <si>
    <t>BERZAN YAVUZ</t>
  </si>
  <si>
    <t>BATMAN</t>
  </si>
  <si>
    <t>UTKU DEMİRKAN</t>
  </si>
  <si>
    <t>HARUN GÜN</t>
  </si>
  <si>
    <t>MELDA AY</t>
  </si>
  <si>
    <t>BERİKA KAYA</t>
  </si>
  <si>
    <t>EBRAR KAYA</t>
  </si>
  <si>
    <t>TÜRKGÜCÜ ÜLKÜ SPOR</t>
  </si>
  <si>
    <t>BEHRAN SUNAR</t>
  </si>
  <si>
    <t>MUSTAFA KILIÇKAYA</t>
  </si>
  <si>
    <t>RAMAZAN EREN ARABULAN</t>
  </si>
  <si>
    <t>BURHAN EFE SABUTAY</t>
  </si>
  <si>
    <t>NEHİR AYDIN</t>
  </si>
  <si>
    <t>KÜBRA ALIŞ</t>
  </si>
  <si>
    <t>ESLEM KILIÇ</t>
  </si>
  <si>
    <t>EFE KARAKOÇ</t>
  </si>
  <si>
    <t>MAHMUT KAYRA MALKOÇ</t>
  </si>
  <si>
    <t>EBRAR KARAGÖZ</t>
  </si>
  <si>
    <t>ANK. 6. PERŞ.</t>
  </si>
  <si>
    <t>ANK. 6. CUMA</t>
  </si>
  <si>
    <t>İL</t>
  </si>
  <si>
    <t>ANK. 6 C.TESİ</t>
  </si>
  <si>
    <t>ANK USTA</t>
  </si>
  <si>
    <t>ANT OPEN 1</t>
  </si>
  <si>
    <t>ANK. 6 PERŞ.</t>
  </si>
  <si>
    <t>ANK. 6 CUMA</t>
  </si>
  <si>
    <t xml:space="preserve">ANK USTA </t>
  </si>
  <si>
    <t>ANT OPEN 2</t>
  </si>
  <si>
    <t>GÖKHAN KARTAL</t>
  </si>
  <si>
    <t>TAYLAN ERDOĞAN</t>
  </si>
  <si>
    <t>ALESTA GENÇLİK S.K.</t>
  </si>
  <si>
    <t>YAKUP BOZKURT</t>
  </si>
  <si>
    <t>İREM KARAPINAR</t>
  </si>
  <si>
    <t>ALESTA S.K.</t>
  </si>
  <si>
    <t>AYŞE KILIÇ</t>
  </si>
  <si>
    <t>ANKARA ÖRNEKNESİL S.K.</t>
  </si>
  <si>
    <t>BERAT YÜNLÜ</t>
  </si>
  <si>
    <t>AZRA MÜBERRA KÖKSAL</t>
  </si>
  <si>
    <t>ASIM BERAT KIRATLI</t>
  </si>
  <si>
    <t>REYHAN DAĞDEVİREN</t>
  </si>
  <si>
    <t>KEŞİF KOLEJİ S.K.</t>
  </si>
  <si>
    <t>NAMIK KARAOĞLU</t>
  </si>
  <si>
    <t>ÖZGE SARIŞIN</t>
  </si>
  <si>
    <t>MEHMET ERKILIÇ</t>
  </si>
  <si>
    <t>MERKEZ İMAM HATİP S.K.</t>
  </si>
  <si>
    <t>ERDEM YALÇIN</t>
  </si>
  <si>
    <t>FURKAN SARIKAYA</t>
  </si>
  <si>
    <t>MAHİR BERKE DURMAZ</t>
  </si>
  <si>
    <t>HASAN FEHMİ DARTAN</t>
  </si>
  <si>
    <t>SAFA KALE S.K.</t>
  </si>
  <si>
    <t>ELİF NUR KILIÇ</t>
  </si>
  <si>
    <t>ESMA NUR KOÇAK</t>
  </si>
  <si>
    <t>AYBÜKE MUTLU</t>
  </si>
  <si>
    <t>RECEP GÖLGELİ</t>
  </si>
  <si>
    <t>ENES ALTIN</t>
  </si>
  <si>
    <t>ASIM EMRE BAĞCI</t>
  </si>
  <si>
    <t>HATİCE İNCE</t>
  </si>
  <si>
    <t>İREM KARAKUŞ</t>
  </si>
  <si>
    <t>NADİRE TUANA DUMAN</t>
  </si>
  <si>
    <t>ABDULSAMET ALTUNTAŞ</t>
  </si>
  <si>
    <t>ÖMER FARUK KORKMAZ</t>
  </si>
  <si>
    <t>ZEKİ BAHADIR İNANÇ</t>
  </si>
  <si>
    <t>FEDAKAR KÖSE</t>
  </si>
  <si>
    <t>ECE CANSU ALTIN</t>
  </si>
  <si>
    <t>TÜRKAY KOÇAK</t>
  </si>
  <si>
    <t>SEMANUR ONAÇ</t>
  </si>
  <si>
    <t>BERAT KURT</t>
  </si>
  <si>
    <t>DURSUN EMRE GEÇGİN</t>
  </si>
  <si>
    <t>SILA GEDİK</t>
  </si>
  <si>
    <t>EMRE GÖZEL</t>
  </si>
  <si>
    <t>VEYSEL TALHA ÖZYURT</t>
  </si>
  <si>
    <t>ELİF SU OKTAN</t>
  </si>
  <si>
    <t>HASAN ÖZGEN TÜFEKÇİOĞLU</t>
  </si>
  <si>
    <t>ONUR ÖZKAYA</t>
  </si>
  <si>
    <t>NURGÜL ONAÇ</t>
  </si>
  <si>
    <t>CEYDA ÖZTÜRK</t>
  </si>
  <si>
    <t>BARAN EMHAN</t>
  </si>
  <si>
    <t>AYBERK YAMAN</t>
  </si>
  <si>
    <t>ORHAN ENES ASLANTAŞ</t>
  </si>
  <si>
    <t>BERRA KIZILAY</t>
  </si>
  <si>
    <t>MERT EFE DEMİRTAŞ</t>
  </si>
  <si>
    <t>YAĞIZ ALP ÖKTEN</t>
  </si>
  <si>
    <t>BERHAN SUNAR</t>
  </si>
  <si>
    <t>ŞEHMUS ARDIL SAKAR</t>
  </si>
  <si>
    <t>FATMA HÜMEYRA BİNGÖL</t>
  </si>
  <si>
    <t>SEVDA NUR İRİ</t>
  </si>
  <si>
    <t>VUSLAT ASLAN</t>
  </si>
  <si>
    <t>MELİKE KÖSE</t>
  </si>
  <si>
    <t xml:space="preserve">HASAN YAKUT </t>
  </si>
  <si>
    <t>MUHAMMET BİLAL ŞAHİN</t>
  </si>
  <si>
    <t>FAHRETTİN ENES ALİOSMANOĞLU</t>
  </si>
  <si>
    <t>FATİH BOZAN</t>
  </si>
  <si>
    <t>YUNUS EMRE DUMRUL</t>
  </si>
  <si>
    <t>RABİA TURNA</t>
  </si>
  <si>
    <t>ALİ ÖZBEK</t>
  </si>
  <si>
    <t>ORBAY GÖKÇE</t>
  </si>
  <si>
    <t>YASİN PETEK</t>
  </si>
  <si>
    <t>MUSTAFA KALAYCI</t>
  </si>
  <si>
    <t>GÖKHAN ÖZEL</t>
  </si>
  <si>
    <t>MUHAMMET HÜSEYİN MENEKŞE</t>
  </si>
  <si>
    <t>TAYLAN GÜNGÖREN</t>
  </si>
  <si>
    <t>LEVENT ERDEM</t>
  </si>
  <si>
    <t>HİDAYET YILMAZ</t>
  </si>
  <si>
    <t>UMUT ARIK</t>
  </si>
  <si>
    <t>SIDDIK ARSLAN</t>
  </si>
  <si>
    <t>MUSTAFA TANRISEVER</t>
  </si>
  <si>
    <t>MEHMET SOYDEMİR</t>
  </si>
  <si>
    <t>NURİ ŞİMŞEK</t>
  </si>
  <si>
    <t>YAŞAR KIZILTUĞ</t>
  </si>
  <si>
    <t>ERKAN TAŞKAYA</t>
  </si>
  <si>
    <t>AYNUR ORUÇ</t>
  </si>
  <si>
    <t>SATI ÇETİN</t>
  </si>
  <si>
    <t>ŞEYMANUR GÜLTEKİN</t>
  </si>
  <si>
    <t>FATMANUR GÜMÜŞ</t>
  </si>
  <si>
    <t>ALEYNA DÜLGER</t>
  </si>
  <si>
    <t>DİLARA KITIRCI</t>
  </si>
  <si>
    <t>HÜMEYRA BİNGÖL</t>
  </si>
  <si>
    <t>DENİZ SONGUR</t>
  </si>
  <si>
    <t>TUĞBA  TÜRKER</t>
  </si>
  <si>
    <t>AHMET ŞAHİN</t>
  </si>
  <si>
    <t>ZEKERİYA DİNÇ</t>
  </si>
  <si>
    <t>ERDEM CECELİ</t>
  </si>
  <si>
    <t>ALPEREN ÖNDER</t>
  </si>
  <si>
    <t>BÜNYAMİN KOCAMAN</t>
  </si>
  <si>
    <t>MUSTAFA SÖYLEMEZ</t>
  </si>
  <si>
    <t>CİHAN İÇÖZ</t>
  </si>
  <si>
    <t>ÖMER FARUK CEBECİ</t>
  </si>
  <si>
    <t>İSRAFİL BAYIMA</t>
  </si>
  <si>
    <t>MEHMET ATİK</t>
  </si>
  <si>
    <t>SAİT ÜNLÜ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</si>
</sst>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62"/>
    </font>
    <font>
      <sz val="8"/>
      <name val="Arial"/>
      <family val="2"/>
      <charset val="162"/>
    </font>
    <font>
      <b/>
      <sz val="9"/>
      <name val="Arial"/>
      <family val="2"/>
      <charset val="162"/>
    </font>
    <font>
      <b/>
      <sz val="9"/>
      <name val="Arial Tur"/>
      <charset val="162"/>
    </font>
    <font>
      <sz val="9"/>
      <name val="Arial"/>
      <family val="2"/>
      <charset val="162"/>
    </font>
    <font>
      <b/>
      <sz val="9"/>
      <color rgb="FFFF0000"/>
      <name val="Arial"/>
      <family val="2"/>
      <charset val="162"/>
    </font>
    <font>
      <sz val="9"/>
      <color theme="0"/>
      <name val="Arial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3" borderId="0" xfId="0" applyFont="1" applyFill="1" applyBorder="1"/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2" fillId="0" borderId="0" xfId="0" applyFont="1"/>
    <xf numFmtId="0" fontId="2" fillId="3" borderId="0" xfId="0" applyFont="1" applyFill="1"/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6" fillId="3" borderId="0" xfId="0" applyFont="1" applyFill="1"/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2" fillId="6" borderId="1" xfId="0" applyFont="1" applyFill="1" applyBorder="1"/>
    <xf numFmtId="0" fontId="2" fillId="5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7BFDB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W198"/>
  <sheetViews>
    <sheetView zoomScale="90" zoomScaleNormal="90" workbookViewId="0">
      <selection activeCell="V10" sqref="V10"/>
    </sheetView>
  </sheetViews>
  <sheetFormatPr defaultColWidth="9.140625" defaultRowHeight="12" x14ac:dyDescent="0.2"/>
  <cols>
    <col min="1" max="1" width="6.28515625" style="9" customWidth="1"/>
    <col min="2" max="2" width="27.140625" style="9" customWidth="1"/>
    <col min="3" max="3" width="31.7109375" style="9" customWidth="1"/>
    <col min="4" max="17" width="7.140625" style="1" customWidth="1"/>
    <col min="18" max="18" width="7.7109375" style="9" customWidth="1"/>
    <col min="19" max="20" width="7.140625" style="1" customWidth="1"/>
    <col min="21" max="16384" width="9.140625" style="9"/>
  </cols>
  <sheetData>
    <row r="1" spans="1:23" ht="39.950000000000003" customHeight="1" x14ac:dyDescent="0.2">
      <c r="A1" s="29" t="s">
        <v>562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1"/>
    </row>
    <row r="2" spans="1:23" s="1" customFormat="1" ht="24" customHeight="1" x14ac:dyDescent="0.2">
      <c r="A2" s="16" t="s">
        <v>0</v>
      </c>
      <c r="B2" s="16" t="s">
        <v>1</v>
      </c>
      <c r="C2" s="16" t="s">
        <v>23</v>
      </c>
      <c r="D2" s="18" t="s">
        <v>24</v>
      </c>
      <c r="E2" s="18" t="s">
        <v>25</v>
      </c>
      <c r="F2" s="18" t="s">
        <v>544</v>
      </c>
      <c r="G2" s="18" t="s">
        <v>545</v>
      </c>
      <c r="H2" s="18" t="s">
        <v>664</v>
      </c>
      <c r="I2" s="18" t="s">
        <v>665</v>
      </c>
      <c r="J2" s="18" t="s">
        <v>757</v>
      </c>
      <c r="K2" s="18" t="s">
        <v>758</v>
      </c>
      <c r="L2" s="18" t="s">
        <v>917</v>
      </c>
      <c r="M2" s="18" t="s">
        <v>918</v>
      </c>
      <c r="N2" s="18" t="s">
        <v>986</v>
      </c>
      <c r="O2" s="18" t="s">
        <v>987</v>
      </c>
      <c r="P2" s="18" t="s">
        <v>990</v>
      </c>
      <c r="Q2" s="17" t="s">
        <v>988</v>
      </c>
      <c r="R2" s="17" t="s">
        <v>2</v>
      </c>
      <c r="S2" s="17" t="s">
        <v>440</v>
      </c>
      <c r="T2" s="17" t="s">
        <v>441</v>
      </c>
    </row>
    <row r="3" spans="1:23" ht="14.1" customHeight="1" x14ac:dyDescent="0.2">
      <c r="A3" s="5">
        <v>1</v>
      </c>
      <c r="B3" s="8" t="s">
        <v>26</v>
      </c>
      <c r="C3" s="8" t="s">
        <v>27</v>
      </c>
      <c r="D3" s="5">
        <v>16</v>
      </c>
      <c r="E3" s="5">
        <v>9</v>
      </c>
      <c r="F3" s="5">
        <v>2</v>
      </c>
      <c r="G3" s="5">
        <v>6</v>
      </c>
      <c r="H3" s="5">
        <v>4</v>
      </c>
      <c r="I3" s="5">
        <v>4</v>
      </c>
      <c r="J3" s="5">
        <v>12</v>
      </c>
      <c r="K3" s="5">
        <v>4</v>
      </c>
      <c r="L3" s="5">
        <v>12</v>
      </c>
      <c r="M3" s="5">
        <v>16</v>
      </c>
      <c r="N3" s="5">
        <v>16</v>
      </c>
      <c r="O3" s="5">
        <v>16</v>
      </c>
      <c r="P3" s="5">
        <v>24</v>
      </c>
      <c r="Q3" s="7">
        <v>6</v>
      </c>
      <c r="R3" s="7">
        <f t="shared" ref="R3:R34" si="0">LARGE(D3:Q3,1)+LARGE(D3:Q3,2)+LARGE(D3:Q3,3)+LARGE(D3:Q3,4)+LARGE(D3:Q3,5)+LARGE(D3:Q3,6)+LARGE(D3:Q3,7)+LARGE(D3:Q3,8)+LARGE(D3:Q3,9)+LARGE(D3:Q3,10)</f>
        <v>133</v>
      </c>
      <c r="S3" s="7">
        <v>6</v>
      </c>
      <c r="T3" s="7">
        <v>6</v>
      </c>
    </row>
    <row r="4" spans="1:23" ht="14.1" customHeight="1" x14ac:dyDescent="0.2">
      <c r="A4" s="5">
        <v>2</v>
      </c>
      <c r="B4" s="8" t="s">
        <v>29</v>
      </c>
      <c r="C4" s="8" t="s">
        <v>58</v>
      </c>
      <c r="D4" s="5">
        <v>6</v>
      </c>
      <c r="E4" s="5">
        <v>12</v>
      </c>
      <c r="F4" s="5">
        <v>12</v>
      </c>
      <c r="G4" s="5">
        <v>12</v>
      </c>
      <c r="H4" s="5">
        <v>16</v>
      </c>
      <c r="I4" s="5">
        <v>16</v>
      </c>
      <c r="J4" s="5">
        <v>0</v>
      </c>
      <c r="K4" s="5">
        <v>0</v>
      </c>
      <c r="L4" s="5">
        <v>4</v>
      </c>
      <c r="M4" s="5">
        <v>12</v>
      </c>
      <c r="N4" s="5">
        <v>3</v>
      </c>
      <c r="O4" s="5">
        <v>2</v>
      </c>
      <c r="P4" s="5">
        <v>16</v>
      </c>
      <c r="Q4" s="7">
        <v>9</v>
      </c>
      <c r="R4" s="7">
        <f t="shared" si="0"/>
        <v>115</v>
      </c>
      <c r="S4" s="7">
        <v>9</v>
      </c>
      <c r="T4" s="7">
        <v>9</v>
      </c>
    </row>
    <row r="5" spans="1:23" ht="14.1" customHeight="1" x14ac:dyDescent="0.2">
      <c r="A5" s="5">
        <v>3</v>
      </c>
      <c r="B5" s="8" t="s">
        <v>41</v>
      </c>
      <c r="C5" s="8" t="s">
        <v>40</v>
      </c>
      <c r="D5" s="5">
        <v>2</v>
      </c>
      <c r="E5" s="5">
        <v>6</v>
      </c>
      <c r="F5" s="5">
        <v>9</v>
      </c>
      <c r="G5" s="5">
        <v>6</v>
      </c>
      <c r="H5" s="5">
        <v>12</v>
      </c>
      <c r="I5" s="5">
        <v>3</v>
      </c>
      <c r="J5" s="5">
        <v>6</v>
      </c>
      <c r="K5" s="5">
        <v>6</v>
      </c>
      <c r="L5" s="5">
        <v>16</v>
      </c>
      <c r="M5" s="5">
        <v>0</v>
      </c>
      <c r="N5" s="5">
        <v>12</v>
      </c>
      <c r="O5" s="5">
        <v>12</v>
      </c>
      <c r="P5" s="5">
        <v>9</v>
      </c>
      <c r="Q5" s="7">
        <v>4</v>
      </c>
      <c r="R5" s="7">
        <f t="shared" si="0"/>
        <v>94</v>
      </c>
      <c r="S5" s="7">
        <v>1</v>
      </c>
      <c r="T5" s="7">
        <v>4</v>
      </c>
    </row>
    <row r="6" spans="1:23" ht="14.1" customHeight="1" x14ac:dyDescent="0.2">
      <c r="A6" s="5">
        <v>4</v>
      </c>
      <c r="B6" s="8" t="s">
        <v>38</v>
      </c>
      <c r="C6" s="8" t="s">
        <v>27</v>
      </c>
      <c r="D6" s="5">
        <v>6</v>
      </c>
      <c r="E6" s="5">
        <v>2</v>
      </c>
      <c r="F6" s="5">
        <v>4</v>
      </c>
      <c r="G6" s="5">
        <v>16</v>
      </c>
      <c r="H6" s="5">
        <v>4</v>
      </c>
      <c r="I6" s="5">
        <v>4</v>
      </c>
      <c r="J6" s="5">
        <v>16</v>
      </c>
      <c r="K6" s="5">
        <v>16</v>
      </c>
      <c r="L6" s="5">
        <v>9</v>
      </c>
      <c r="M6" s="5">
        <v>6</v>
      </c>
      <c r="N6" s="5">
        <v>0</v>
      </c>
      <c r="O6" s="5">
        <v>0</v>
      </c>
      <c r="P6" s="5">
        <v>0</v>
      </c>
      <c r="Q6" s="7">
        <v>9</v>
      </c>
      <c r="R6" s="7">
        <f t="shared" si="0"/>
        <v>90</v>
      </c>
      <c r="S6" s="7">
        <v>1</v>
      </c>
      <c r="T6" s="7">
        <v>9</v>
      </c>
      <c r="W6" s="10"/>
    </row>
    <row r="7" spans="1:23" ht="14.1" customHeight="1" x14ac:dyDescent="0.2">
      <c r="A7" s="5">
        <v>5</v>
      </c>
      <c r="B7" s="8" t="s">
        <v>30</v>
      </c>
      <c r="C7" s="8" t="s">
        <v>31</v>
      </c>
      <c r="D7" s="5">
        <v>12</v>
      </c>
      <c r="E7" s="5">
        <v>3</v>
      </c>
      <c r="F7" s="5">
        <v>2</v>
      </c>
      <c r="G7" s="5">
        <v>3</v>
      </c>
      <c r="H7" s="5">
        <v>4</v>
      </c>
      <c r="I7" s="5">
        <v>12</v>
      </c>
      <c r="J7" s="5">
        <v>6</v>
      </c>
      <c r="K7" s="5">
        <v>12</v>
      </c>
      <c r="L7" s="5">
        <v>9</v>
      </c>
      <c r="M7" s="5">
        <v>9</v>
      </c>
      <c r="N7" s="5">
        <v>2</v>
      </c>
      <c r="O7" s="5">
        <v>1</v>
      </c>
      <c r="P7" s="5">
        <v>20</v>
      </c>
      <c r="Q7" s="7">
        <v>0</v>
      </c>
      <c r="R7" s="7">
        <f t="shared" si="0"/>
        <v>90</v>
      </c>
      <c r="S7" s="7"/>
      <c r="T7" s="7">
        <v>0</v>
      </c>
    </row>
    <row r="8" spans="1:23" ht="14.1" customHeight="1" x14ac:dyDescent="0.2">
      <c r="A8" s="16">
        <v>6</v>
      </c>
      <c r="B8" s="26" t="s">
        <v>63</v>
      </c>
      <c r="C8" s="26" t="s">
        <v>40</v>
      </c>
      <c r="D8" s="16">
        <v>3</v>
      </c>
      <c r="E8" s="16">
        <v>2</v>
      </c>
      <c r="F8" s="16">
        <v>16</v>
      </c>
      <c r="G8" s="16">
        <v>3</v>
      </c>
      <c r="H8" s="16">
        <v>6</v>
      </c>
      <c r="I8" s="16">
        <v>4</v>
      </c>
      <c r="J8" s="16">
        <v>3</v>
      </c>
      <c r="K8" s="16">
        <v>9</v>
      </c>
      <c r="L8" s="16">
        <v>6</v>
      </c>
      <c r="M8" s="16">
        <v>4</v>
      </c>
      <c r="N8" s="16">
        <v>1</v>
      </c>
      <c r="O8" s="16">
        <v>6</v>
      </c>
      <c r="P8" s="16">
        <v>16</v>
      </c>
      <c r="Q8" s="17">
        <v>1</v>
      </c>
      <c r="R8" s="17">
        <f t="shared" si="0"/>
        <v>73</v>
      </c>
      <c r="S8" s="17">
        <v>1</v>
      </c>
      <c r="T8" s="17">
        <v>1</v>
      </c>
    </row>
    <row r="9" spans="1:23" ht="14.1" customHeight="1" x14ac:dyDescent="0.2">
      <c r="A9" s="16">
        <v>7</v>
      </c>
      <c r="B9" s="26" t="s">
        <v>33</v>
      </c>
      <c r="C9" s="26" t="s">
        <v>34</v>
      </c>
      <c r="D9" s="16">
        <v>9</v>
      </c>
      <c r="E9" s="16">
        <v>6</v>
      </c>
      <c r="F9" s="16">
        <v>3</v>
      </c>
      <c r="G9" s="16">
        <v>3</v>
      </c>
      <c r="H9" s="16">
        <v>9</v>
      </c>
      <c r="I9" s="16">
        <v>6</v>
      </c>
      <c r="J9" s="16">
        <v>4</v>
      </c>
      <c r="K9" s="16">
        <v>4</v>
      </c>
      <c r="L9" s="16">
        <v>2</v>
      </c>
      <c r="M9" s="16">
        <v>6</v>
      </c>
      <c r="N9" s="16">
        <v>6</v>
      </c>
      <c r="O9" s="16">
        <v>6</v>
      </c>
      <c r="P9" s="16">
        <v>9</v>
      </c>
      <c r="Q9" s="17">
        <v>9</v>
      </c>
      <c r="R9" s="17">
        <f t="shared" si="0"/>
        <v>70</v>
      </c>
      <c r="S9" s="17">
        <v>9</v>
      </c>
      <c r="T9" s="17">
        <v>9</v>
      </c>
    </row>
    <row r="10" spans="1:23" ht="14.1" customHeight="1" x14ac:dyDescent="0.2">
      <c r="A10" s="16">
        <v>8</v>
      </c>
      <c r="B10" s="26" t="s">
        <v>32</v>
      </c>
      <c r="C10" s="26" t="s">
        <v>28</v>
      </c>
      <c r="D10" s="16">
        <v>9</v>
      </c>
      <c r="E10" s="16">
        <v>6</v>
      </c>
      <c r="F10" s="16">
        <v>3</v>
      </c>
      <c r="G10" s="16">
        <v>4</v>
      </c>
      <c r="H10" s="16">
        <v>3</v>
      </c>
      <c r="I10" s="16">
        <v>6</v>
      </c>
      <c r="J10" s="16">
        <v>4</v>
      </c>
      <c r="K10" s="16">
        <v>4</v>
      </c>
      <c r="L10" s="16">
        <v>3</v>
      </c>
      <c r="M10" s="16">
        <v>4</v>
      </c>
      <c r="N10" s="16">
        <v>4</v>
      </c>
      <c r="O10" s="16">
        <v>3</v>
      </c>
      <c r="P10" s="16">
        <v>12</v>
      </c>
      <c r="Q10" s="17">
        <v>4</v>
      </c>
      <c r="R10" s="17">
        <f t="shared" si="0"/>
        <v>57</v>
      </c>
      <c r="S10" s="17">
        <v>4</v>
      </c>
      <c r="T10" s="17">
        <v>4</v>
      </c>
    </row>
    <row r="11" spans="1:23" ht="14.1" customHeight="1" x14ac:dyDescent="0.2">
      <c r="A11" s="16">
        <v>9</v>
      </c>
      <c r="B11" s="27" t="s">
        <v>76</v>
      </c>
      <c r="C11" s="27" t="s">
        <v>40</v>
      </c>
      <c r="D11" s="17">
        <v>2</v>
      </c>
      <c r="E11" s="17">
        <v>3</v>
      </c>
      <c r="F11" s="17">
        <v>4</v>
      </c>
      <c r="G11" s="17">
        <v>2</v>
      </c>
      <c r="H11" s="17">
        <v>6</v>
      </c>
      <c r="I11" s="17">
        <v>1</v>
      </c>
      <c r="J11" s="17">
        <v>6</v>
      </c>
      <c r="K11" s="17">
        <v>2</v>
      </c>
      <c r="L11" s="17">
        <v>2</v>
      </c>
      <c r="M11" s="17">
        <v>6</v>
      </c>
      <c r="N11" s="17">
        <v>9</v>
      </c>
      <c r="O11" s="17">
        <v>2</v>
      </c>
      <c r="P11" s="17">
        <v>12</v>
      </c>
      <c r="Q11" s="17">
        <v>3</v>
      </c>
      <c r="R11" s="17">
        <f t="shared" si="0"/>
        <v>53</v>
      </c>
      <c r="S11" s="17">
        <v>1</v>
      </c>
      <c r="T11" s="17">
        <v>3</v>
      </c>
    </row>
    <row r="12" spans="1:23" ht="14.1" customHeight="1" x14ac:dyDescent="0.2">
      <c r="A12" s="16">
        <v>10</v>
      </c>
      <c r="B12" s="26" t="s">
        <v>50</v>
      </c>
      <c r="C12" s="26" t="s">
        <v>28</v>
      </c>
      <c r="D12" s="16">
        <v>4</v>
      </c>
      <c r="E12" s="16">
        <v>2</v>
      </c>
      <c r="F12" s="16">
        <v>3</v>
      </c>
      <c r="G12" s="16">
        <v>3</v>
      </c>
      <c r="H12" s="16">
        <v>3</v>
      </c>
      <c r="I12" s="16">
        <v>4</v>
      </c>
      <c r="J12" s="16">
        <v>4</v>
      </c>
      <c r="K12" s="16">
        <v>9</v>
      </c>
      <c r="L12" s="16">
        <v>6</v>
      </c>
      <c r="M12" s="16">
        <v>2</v>
      </c>
      <c r="N12" s="16">
        <v>1</v>
      </c>
      <c r="O12" s="16">
        <v>0</v>
      </c>
      <c r="P12" s="16">
        <v>9</v>
      </c>
      <c r="Q12" s="17">
        <v>1</v>
      </c>
      <c r="R12" s="17">
        <f t="shared" si="0"/>
        <v>47</v>
      </c>
      <c r="S12" s="17">
        <v>1</v>
      </c>
      <c r="T12" s="17">
        <v>1</v>
      </c>
    </row>
    <row r="13" spans="1:23" ht="14.1" customHeight="1" x14ac:dyDescent="0.2">
      <c r="A13" s="16">
        <v>11</v>
      </c>
      <c r="B13" s="26" t="s">
        <v>49</v>
      </c>
      <c r="C13" s="26" t="s">
        <v>28</v>
      </c>
      <c r="D13" s="16">
        <v>4</v>
      </c>
      <c r="E13" s="16">
        <v>2</v>
      </c>
      <c r="F13" s="16">
        <v>4</v>
      </c>
      <c r="G13" s="16">
        <v>4</v>
      </c>
      <c r="H13" s="16">
        <v>3</v>
      </c>
      <c r="I13" s="16">
        <v>3</v>
      </c>
      <c r="J13" s="16">
        <v>3</v>
      </c>
      <c r="K13" s="16">
        <v>4</v>
      </c>
      <c r="L13" s="16">
        <v>2</v>
      </c>
      <c r="M13" s="16">
        <v>4</v>
      </c>
      <c r="N13" s="16">
        <v>1</v>
      </c>
      <c r="O13" s="16">
        <v>9</v>
      </c>
      <c r="P13" s="16">
        <v>9</v>
      </c>
      <c r="Q13" s="17">
        <v>1</v>
      </c>
      <c r="R13" s="17">
        <f t="shared" si="0"/>
        <v>47</v>
      </c>
      <c r="S13" s="17">
        <v>1</v>
      </c>
      <c r="T13" s="17">
        <v>1</v>
      </c>
    </row>
    <row r="14" spans="1:23" ht="14.1" customHeight="1" x14ac:dyDescent="0.2">
      <c r="A14" s="16">
        <v>12</v>
      </c>
      <c r="B14" s="27" t="s">
        <v>458</v>
      </c>
      <c r="C14" s="27" t="s">
        <v>28</v>
      </c>
      <c r="D14" s="17">
        <v>0</v>
      </c>
      <c r="E14" s="17">
        <v>0</v>
      </c>
      <c r="F14" s="17">
        <v>4</v>
      </c>
      <c r="G14" s="17">
        <v>9</v>
      </c>
      <c r="H14" s="17">
        <v>3</v>
      </c>
      <c r="I14" s="17">
        <v>3</v>
      </c>
      <c r="J14" s="17">
        <v>2</v>
      </c>
      <c r="K14" s="17">
        <v>2</v>
      </c>
      <c r="L14" s="17">
        <v>6</v>
      </c>
      <c r="M14" s="17">
        <v>2</v>
      </c>
      <c r="N14" s="17">
        <v>6</v>
      </c>
      <c r="O14" s="17">
        <v>3</v>
      </c>
      <c r="P14" s="17">
        <v>9</v>
      </c>
      <c r="Q14" s="17">
        <v>1</v>
      </c>
      <c r="R14" s="17">
        <f t="shared" si="0"/>
        <v>47</v>
      </c>
      <c r="S14" s="17">
        <v>1</v>
      </c>
      <c r="T14" s="17">
        <v>1</v>
      </c>
    </row>
    <row r="15" spans="1:23" ht="14.1" customHeight="1" x14ac:dyDescent="0.2">
      <c r="A15" s="16">
        <v>13</v>
      </c>
      <c r="B15" s="27" t="s">
        <v>98</v>
      </c>
      <c r="C15" s="27" t="s">
        <v>27</v>
      </c>
      <c r="D15" s="17">
        <v>0</v>
      </c>
      <c r="E15" s="17">
        <v>2</v>
      </c>
      <c r="F15" s="17">
        <v>2</v>
      </c>
      <c r="G15" s="17">
        <v>6</v>
      </c>
      <c r="H15" s="17">
        <v>1</v>
      </c>
      <c r="I15" s="17">
        <v>9</v>
      </c>
      <c r="J15" s="17">
        <v>3</v>
      </c>
      <c r="K15" s="17">
        <v>3</v>
      </c>
      <c r="L15" s="17">
        <v>4</v>
      </c>
      <c r="M15" s="17">
        <v>2</v>
      </c>
      <c r="N15" s="17">
        <v>4</v>
      </c>
      <c r="O15" s="17">
        <v>2</v>
      </c>
      <c r="P15" s="17">
        <v>12</v>
      </c>
      <c r="Q15" s="17">
        <v>2</v>
      </c>
      <c r="R15" s="17">
        <f t="shared" si="0"/>
        <v>47</v>
      </c>
      <c r="S15" s="17">
        <v>2</v>
      </c>
      <c r="T15" s="17">
        <v>2</v>
      </c>
    </row>
    <row r="16" spans="1:23" ht="14.1" customHeight="1" x14ac:dyDescent="0.2">
      <c r="A16" s="16">
        <v>14</v>
      </c>
      <c r="B16" s="26" t="s">
        <v>35</v>
      </c>
      <c r="C16" s="26" t="s">
        <v>27</v>
      </c>
      <c r="D16" s="16">
        <v>4</v>
      </c>
      <c r="E16" s="16">
        <v>9</v>
      </c>
      <c r="F16" s="16">
        <v>2</v>
      </c>
      <c r="G16" s="16">
        <v>2</v>
      </c>
      <c r="H16" s="16">
        <v>4</v>
      </c>
      <c r="I16" s="16">
        <v>2</v>
      </c>
      <c r="J16" s="16">
        <v>4</v>
      </c>
      <c r="K16" s="16">
        <v>4</v>
      </c>
      <c r="L16" s="16">
        <v>3</v>
      </c>
      <c r="M16" s="16">
        <v>4</v>
      </c>
      <c r="N16" s="16">
        <v>2</v>
      </c>
      <c r="O16" s="16">
        <v>1</v>
      </c>
      <c r="P16" s="16">
        <v>9</v>
      </c>
      <c r="Q16" s="17">
        <v>3</v>
      </c>
      <c r="R16" s="17">
        <f t="shared" si="0"/>
        <v>46</v>
      </c>
      <c r="S16" s="17">
        <v>3</v>
      </c>
      <c r="T16" s="17">
        <v>3</v>
      </c>
    </row>
    <row r="17" spans="1:20" ht="14.1" customHeight="1" x14ac:dyDescent="0.2">
      <c r="A17" s="16">
        <v>15</v>
      </c>
      <c r="B17" s="26" t="s">
        <v>57</v>
      </c>
      <c r="C17" s="26" t="s">
        <v>58</v>
      </c>
      <c r="D17" s="16">
        <v>2</v>
      </c>
      <c r="E17" s="16">
        <v>4</v>
      </c>
      <c r="F17" s="16">
        <v>3</v>
      </c>
      <c r="G17" s="16">
        <v>4</v>
      </c>
      <c r="H17" s="16">
        <v>2</v>
      </c>
      <c r="I17" s="16">
        <v>2</v>
      </c>
      <c r="J17" s="16">
        <v>9</v>
      </c>
      <c r="K17" s="16">
        <v>3</v>
      </c>
      <c r="L17" s="16">
        <v>3</v>
      </c>
      <c r="M17" s="16">
        <v>3</v>
      </c>
      <c r="N17" s="16">
        <v>2</v>
      </c>
      <c r="O17" s="16">
        <v>6</v>
      </c>
      <c r="P17" s="16">
        <v>9</v>
      </c>
      <c r="Q17" s="17">
        <v>1</v>
      </c>
      <c r="R17" s="17">
        <f t="shared" si="0"/>
        <v>46</v>
      </c>
      <c r="S17" s="17">
        <v>1</v>
      </c>
      <c r="T17" s="17">
        <v>1</v>
      </c>
    </row>
    <row r="18" spans="1:20" ht="14.1" customHeight="1" x14ac:dyDescent="0.2">
      <c r="A18" s="16">
        <v>16</v>
      </c>
      <c r="B18" s="26" t="s">
        <v>37</v>
      </c>
      <c r="C18" s="26" t="s">
        <v>27</v>
      </c>
      <c r="D18" s="16">
        <v>3</v>
      </c>
      <c r="E18" s="16">
        <v>6</v>
      </c>
      <c r="F18" s="16">
        <v>3</v>
      </c>
      <c r="G18" s="16">
        <v>2</v>
      </c>
      <c r="H18" s="16">
        <v>4</v>
      </c>
      <c r="I18" s="16">
        <v>4</v>
      </c>
      <c r="J18" s="16">
        <v>0</v>
      </c>
      <c r="K18" s="16">
        <v>0</v>
      </c>
      <c r="L18" s="16">
        <v>4</v>
      </c>
      <c r="M18" s="16">
        <v>3</v>
      </c>
      <c r="N18" s="16">
        <v>1</v>
      </c>
      <c r="O18" s="16">
        <v>3</v>
      </c>
      <c r="P18" s="16">
        <v>12</v>
      </c>
      <c r="Q18" s="17">
        <v>2</v>
      </c>
      <c r="R18" s="17">
        <f t="shared" si="0"/>
        <v>44</v>
      </c>
      <c r="S18" s="17">
        <v>2</v>
      </c>
      <c r="T18" s="17">
        <v>2</v>
      </c>
    </row>
    <row r="19" spans="1:20" ht="14.1" customHeight="1" x14ac:dyDescent="0.2">
      <c r="A19" s="16">
        <v>17</v>
      </c>
      <c r="B19" s="27" t="s">
        <v>456</v>
      </c>
      <c r="C19" s="27" t="s">
        <v>28</v>
      </c>
      <c r="D19" s="17">
        <v>0</v>
      </c>
      <c r="E19" s="17">
        <v>0</v>
      </c>
      <c r="F19" s="17">
        <v>3</v>
      </c>
      <c r="G19" s="17">
        <v>3</v>
      </c>
      <c r="H19" s="17">
        <v>1</v>
      </c>
      <c r="I19" s="17">
        <v>4</v>
      </c>
      <c r="J19" s="17">
        <v>9</v>
      </c>
      <c r="K19" s="17">
        <v>3</v>
      </c>
      <c r="L19" s="17">
        <v>3</v>
      </c>
      <c r="M19" s="17">
        <v>3</v>
      </c>
      <c r="N19" s="17">
        <v>2</v>
      </c>
      <c r="O19" s="17">
        <v>4</v>
      </c>
      <c r="P19" s="17">
        <v>9</v>
      </c>
      <c r="Q19" s="17">
        <v>1</v>
      </c>
      <c r="R19" s="17">
        <f t="shared" si="0"/>
        <v>43</v>
      </c>
      <c r="S19" s="17">
        <v>1</v>
      </c>
      <c r="T19" s="17">
        <v>1</v>
      </c>
    </row>
    <row r="20" spans="1:20" ht="14.1" customHeight="1" x14ac:dyDescent="0.2">
      <c r="A20" s="16">
        <v>18</v>
      </c>
      <c r="B20" s="27" t="s">
        <v>60</v>
      </c>
      <c r="C20" s="27" t="s">
        <v>40</v>
      </c>
      <c r="D20" s="17">
        <v>2</v>
      </c>
      <c r="E20" s="17">
        <v>4</v>
      </c>
      <c r="F20" s="17">
        <v>0</v>
      </c>
      <c r="G20" s="17">
        <v>0</v>
      </c>
      <c r="H20" s="17">
        <v>3</v>
      </c>
      <c r="I20" s="17">
        <v>1</v>
      </c>
      <c r="J20" s="17">
        <v>2</v>
      </c>
      <c r="K20" s="17">
        <v>6</v>
      </c>
      <c r="L20" s="17">
        <v>4</v>
      </c>
      <c r="M20" s="17">
        <v>3</v>
      </c>
      <c r="N20" s="17">
        <v>6</v>
      </c>
      <c r="O20" s="17">
        <v>3</v>
      </c>
      <c r="P20" s="17"/>
      <c r="Q20" s="17">
        <v>1</v>
      </c>
      <c r="R20" s="17">
        <f t="shared" si="0"/>
        <v>34</v>
      </c>
      <c r="S20" s="17">
        <v>1</v>
      </c>
      <c r="T20" s="17">
        <v>1</v>
      </c>
    </row>
    <row r="21" spans="1:20" ht="14.1" customHeight="1" x14ac:dyDescent="0.2">
      <c r="A21" s="16">
        <v>19</v>
      </c>
      <c r="B21" s="27" t="s">
        <v>459</v>
      </c>
      <c r="C21" s="27" t="s">
        <v>28</v>
      </c>
      <c r="D21" s="17">
        <v>0</v>
      </c>
      <c r="E21" s="17">
        <v>0</v>
      </c>
      <c r="F21" s="17">
        <v>2</v>
      </c>
      <c r="G21" s="17">
        <v>2</v>
      </c>
      <c r="H21" s="17">
        <v>2</v>
      </c>
      <c r="I21" s="17">
        <v>3</v>
      </c>
      <c r="J21" s="17">
        <v>3</v>
      </c>
      <c r="K21" s="17">
        <v>6</v>
      </c>
      <c r="L21" s="17">
        <v>3</v>
      </c>
      <c r="M21" s="17">
        <v>2</v>
      </c>
      <c r="N21" s="17">
        <v>3</v>
      </c>
      <c r="O21" s="17">
        <v>6</v>
      </c>
      <c r="P21" s="17"/>
      <c r="Q21" s="17">
        <v>1</v>
      </c>
      <c r="R21" s="17">
        <f t="shared" si="0"/>
        <v>32</v>
      </c>
      <c r="S21" s="17">
        <v>1</v>
      </c>
      <c r="T21" s="17"/>
    </row>
    <row r="22" spans="1:20" ht="14.1" customHeight="1" x14ac:dyDescent="0.2">
      <c r="A22" s="16">
        <v>20</v>
      </c>
      <c r="B22" s="26" t="s">
        <v>36</v>
      </c>
      <c r="C22" s="26" t="s">
        <v>27</v>
      </c>
      <c r="D22" s="16">
        <v>6</v>
      </c>
      <c r="E22" s="16">
        <v>4</v>
      </c>
      <c r="F22" s="16">
        <v>0</v>
      </c>
      <c r="G22" s="16">
        <v>0</v>
      </c>
      <c r="H22" s="16">
        <v>3</v>
      </c>
      <c r="I22" s="16">
        <v>1</v>
      </c>
      <c r="J22" s="16">
        <v>3</v>
      </c>
      <c r="K22" s="16">
        <v>3</v>
      </c>
      <c r="L22" s="16">
        <v>3</v>
      </c>
      <c r="M22" s="17">
        <v>2</v>
      </c>
      <c r="N22" s="17">
        <v>3</v>
      </c>
      <c r="O22" s="17">
        <v>3</v>
      </c>
      <c r="P22" s="17"/>
      <c r="Q22" s="17">
        <v>1</v>
      </c>
      <c r="R22" s="17">
        <f t="shared" si="0"/>
        <v>31</v>
      </c>
      <c r="S22" s="17">
        <v>1</v>
      </c>
      <c r="T22" s="17"/>
    </row>
    <row r="23" spans="1:20" ht="14.1" customHeight="1" x14ac:dyDescent="0.2">
      <c r="A23" s="16">
        <v>21</v>
      </c>
      <c r="B23" s="27" t="s">
        <v>78</v>
      </c>
      <c r="C23" s="27" t="s">
        <v>79</v>
      </c>
      <c r="D23" s="17">
        <v>2</v>
      </c>
      <c r="E23" s="17">
        <v>2</v>
      </c>
      <c r="F23" s="17">
        <v>9</v>
      </c>
      <c r="G23" s="17">
        <v>3</v>
      </c>
      <c r="H23" s="17">
        <v>3</v>
      </c>
      <c r="I23" s="17">
        <v>1</v>
      </c>
      <c r="J23" s="17">
        <v>2</v>
      </c>
      <c r="K23" s="17">
        <v>2</v>
      </c>
      <c r="L23" s="17">
        <v>2</v>
      </c>
      <c r="M23" s="17">
        <v>3</v>
      </c>
      <c r="N23" s="17">
        <v>2</v>
      </c>
      <c r="O23" s="17">
        <v>1</v>
      </c>
      <c r="P23" s="17"/>
      <c r="Q23" s="17"/>
      <c r="R23" s="17">
        <f t="shared" si="0"/>
        <v>30</v>
      </c>
      <c r="S23" s="17"/>
      <c r="T23" s="17"/>
    </row>
    <row r="24" spans="1:20" ht="14.1" customHeight="1" x14ac:dyDescent="0.2">
      <c r="A24" s="16">
        <v>22</v>
      </c>
      <c r="B24" s="26" t="s">
        <v>1051</v>
      </c>
      <c r="C24" s="26" t="s">
        <v>28</v>
      </c>
      <c r="D24" s="16">
        <v>6</v>
      </c>
      <c r="E24" s="16">
        <v>16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3</v>
      </c>
      <c r="L24" s="16">
        <v>0</v>
      </c>
      <c r="M24" s="16">
        <v>0</v>
      </c>
      <c r="N24" s="16">
        <v>1</v>
      </c>
      <c r="O24" s="16">
        <v>4</v>
      </c>
      <c r="P24" s="16"/>
      <c r="Q24" s="17"/>
      <c r="R24" s="17">
        <f t="shared" si="0"/>
        <v>30</v>
      </c>
      <c r="S24" s="17"/>
      <c r="T24" s="17"/>
    </row>
    <row r="25" spans="1:20" ht="14.1" customHeight="1" x14ac:dyDescent="0.2">
      <c r="A25" s="16">
        <v>23</v>
      </c>
      <c r="B25" s="26" t="s">
        <v>66</v>
      </c>
      <c r="C25" s="26" t="s">
        <v>67</v>
      </c>
      <c r="D25" s="16">
        <v>3</v>
      </c>
      <c r="E25" s="16">
        <v>2</v>
      </c>
      <c r="F25" s="16">
        <v>6</v>
      </c>
      <c r="G25" s="16">
        <v>2</v>
      </c>
      <c r="H25" s="16">
        <v>4</v>
      </c>
      <c r="I25" s="16">
        <v>2</v>
      </c>
      <c r="J25" s="16">
        <v>0</v>
      </c>
      <c r="K25" s="16">
        <v>0</v>
      </c>
      <c r="L25" s="16">
        <v>0</v>
      </c>
      <c r="M25" s="17">
        <v>0</v>
      </c>
      <c r="N25" s="17">
        <v>2</v>
      </c>
      <c r="O25" s="17">
        <v>9</v>
      </c>
      <c r="P25" s="17"/>
      <c r="Q25" s="17"/>
      <c r="R25" s="17">
        <f t="shared" si="0"/>
        <v>30</v>
      </c>
      <c r="S25" s="17"/>
      <c r="T25" s="17"/>
    </row>
    <row r="26" spans="1:20" ht="14.1" customHeight="1" x14ac:dyDescent="0.2">
      <c r="A26" s="11">
        <v>24</v>
      </c>
      <c r="B26" s="14" t="s">
        <v>42</v>
      </c>
      <c r="C26" s="14" t="s">
        <v>40</v>
      </c>
      <c r="D26" s="11">
        <v>4</v>
      </c>
      <c r="E26" s="11">
        <v>3</v>
      </c>
      <c r="F26" s="11">
        <v>6</v>
      </c>
      <c r="G26" s="11">
        <v>3</v>
      </c>
      <c r="H26" s="11">
        <v>1</v>
      </c>
      <c r="I26" s="11">
        <v>0</v>
      </c>
      <c r="J26" s="11">
        <v>0</v>
      </c>
      <c r="K26" s="11">
        <v>0</v>
      </c>
      <c r="L26" s="11">
        <v>3</v>
      </c>
      <c r="M26" s="13">
        <v>4</v>
      </c>
      <c r="N26" s="13">
        <v>2</v>
      </c>
      <c r="O26" s="13">
        <v>1</v>
      </c>
      <c r="P26" s="13"/>
      <c r="Q26" s="13">
        <v>2</v>
      </c>
      <c r="R26" s="13">
        <f t="shared" si="0"/>
        <v>29</v>
      </c>
      <c r="S26" s="13">
        <v>2</v>
      </c>
      <c r="T26" s="13"/>
    </row>
    <row r="27" spans="1:20" ht="14.1" customHeight="1" x14ac:dyDescent="0.2">
      <c r="A27" s="11">
        <v>25</v>
      </c>
      <c r="B27" s="14" t="s">
        <v>77</v>
      </c>
      <c r="C27" s="14" t="s">
        <v>40</v>
      </c>
      <c r="D27" s="11">
        <v>2</v>
      </c>
      <c r="E27" s="11">
        <v>2</v>
      </c>
      <c r="F27" s="11">
        <v>3</v>
      </c>
      <c r="G27" s="11">
        <v>9</v>
      </c>
      <c r="H27" s="11">
        <v>2</v>
      </c>
      <c r="I27" s="11">
        <v>0</v>
      </c>
      <c r="J27" s="11">
        <v>0</v>
      </c>
      <c r="K27" s="11">
        <v>0</v>
      </c>
      <c r="L27" s="11">
        <v>2</v>
      </c>
      <c r="M27" s="13">
        <v>4</v>
      </c>
      <c r="N27" s="13">
        <v>2</v>
      </c>
      <c r="O27" s="13">
        <v>2</v>
      </c>
      <c r="P27" s="13"/>
      <c r="Q27" s="13">
        <v>1</v>
      </c>
      <c r="R27" s="13">
        <f t="shared" si="0"/>
        <v>29</v>
      </c>
      <c r="S27" s="13">
        <v>1</v>
      </c>
      <c r="T27" s="13"/>
    </row>
    <row r="28" spans="1:20" ht="14.1" customHeight="1" x14ac:dyDescent="0.2">
      <c r="A28" s="11">
        <v>26</v>
      </c>
      <c r="B28" s="14" t="s">
        <v>47</v>
      </c>
      <c r="C28" s="14" t="s">
        <v>48</v>
      </c>
      <c r="D28" s="11">
        <v>4</v>
      </c>
      <c r="E28" s="11">
        <v>2</v>
      </c>
      <c r="F28" s="11">
        <v>2</v>
      </c>
      <c r="G28" s="11">
        <v>3</v>
      </c>
      <c r="H28" s="11">
        <v>4</v>
      </c>
      <c r="I28" s="11">
        <v>3</v>
      </c>
      <c r="J28" s="11">
        <v>3</v>
      </c>
      <c r="K28" s="11">
        <v>2</v>
      </c>
      <c r="L28" s="11">
        <v>2</v>
      </c>
      <c r="M28" s="11">
        <v>2</v>
      </c>
      <c r="N28" s="11">
        <v>0</v>
      </c>
      <c r="O28" s="11">
        <v>0</v>
      </c>
      <c r="P28" s="11"/>
      <c r="Q28" s="13">
        <v>1</v>
      </c>
      <c r="R28" s="13">
        <f t="shared" si="0"/>
        <v>27</v>
      </c>
      <c r="S28" s="13">
        <v>1</v>
      </c>
      <c r="T28" s="13"/>
    </row>
    <row r="29" spans="1:20" ht="14.1" customHeight="1" x14ac:dyDescent="0.2">
      <c r="A29" s="11">
        <v>27</v>
      </c>
      <c r="B29" s="14" t="s">
        <v>45</v>
      </c>
      <c r="C29" s="14" t="s">
        <v>27</v>
      </c>
      <c r="D29" s="11">
        <v>4</v>
      </c>
      <c r="E29" s="11">
        <v>3</v>
      </c>
      <c r="F29" s="11">
        <v>2</v>
      </c>
      <c r="G29" s="11">
        <v>4</v>
      </c>
      <c r="H29" s="11">
        <v>1</v>
      </c>
      <c r="I29" s="11">
        <v>2</v>
      </c>
      <c r="J29" s="11">
        <v>0</v>
      </c>
      <c r="K29" s="11">
        <v>0</v>
      </c>
      <c r="L29" s="11">
        <v>3</v>
      </c>
      <c r="M29" s="13">
        <v>3</v>
      </c>
      <c r="N29" s="13">
        <v>2</v>
      </c>
      <c r="O29" s="13">
        <v>2</v>
      </c>
      <c r="P29" s="13"/>
      <c r="Q29" s="13">
        <v>2</v>
      </c>
      <c r="R29" s="13">
        <f t="shared" si="0"/>
        <v>27</v>
      </c>
      <c r="S29" s="13">
        <v>2</v>
      </c>
      <c r="T29" s="13"/>
    </row>
    <row r="30" spans="1:20" ht="14.1" customHeight="1" x14ac:dyDescent="0.2">
      <c r="A30" s="11">
        <v>28</v>
      </c>
      <c r="B30" s="12" t="s">
        <v>65</v>
      </c>
      <c r="C30" s="12" t="s">
        <v>40</v>
      </c>
      <c r="D30" s="11">
        <v>3</v>
      </c>
      <c r="E30" s="11">
        <v>2</v>
      </c>
      <c r="F30" s="11">
        <v>3</v>
      </c>
      <c r="G30" s="11">
        <v>3</v>
      </c>
      <c r="H30" s="11">
        <v>0</v>
      </c>
      <c r="I30" s="11">
        <v>0</v>
      </c>
      <c r="J30" s="11">
        <v>2</v>
      </c>
      <c r="K30" s="11">
        <v>4</v>
      </c>
      <c r="L30" s="11">
        <v>3</v>
      </c>
      <c r="M30" s="13">
        <v>2</v>
      </c>
      <c r="N30" s="13">
        <v>1</v>
      </c>
      <c r="O30" s="13">
        <v>4</v>
      </c>
      <c r="P30" s="13"/>
      <c r="Q30" s="13">
        <v>1</v>
      </c>
      <c r="R30" s="13">
        <f t="shared" si="0"/>
        <v>27</v>
      </c>
      <c r="S30" s="13">
        <v>1</v>
      </c>
      <c r="T30" s="13"/>
    </row>
    <row r="31" spans="1:20" ht="14.1" customHeight="1" x14ac:dyDescent="0.2">
      <c r="A31" s="11">
        <v>29</v>
      </c>
      <c r="B31" s="12" t="s">
        <v>39</v>
      </c>
      <c r="C31" s="12" t="s">
        <v>40</v>
      </c>
      <c r="D31" s="13">
        <v>4</v>
      </c>
      <c r="E31" s="13">
        <v>4</v>
      </c>
      <c r="F31" s="13">
        <v>2</v>
      </c>
      <c r="G31" s="13">
        <v>2</v>
      </c>
      <c r="H31" s="13">
        <v>2</v>
      </c>
      <c r="I31" s="13">
        <v>0</v>
      </c>
      <c r="J31" s="13">
        <v>0</v>
      </c>
      <c r="K31" s="13">
        <v>0</v>
      </c>
      <c r="L31" s="13">
        <v>4</v>
      </c>
      <c r="M31" s="13">
        <v>2</v>
      </c>
      <c r="N31" s="13">
        <v>3</v>
      </c>
      <c r="O31" s="13">
        <v>2</v>
      </c>
      <c r="P31" s="13"/>
      <c r="Q31" s="13">
        <v>2</v>
      </c>
      <c r="R31" s="13">
        <f t="shared" si="0"/>
        <v>27</v>
      </c>
      <c r="S31" s="13">
        <v>2</v>
      </c>
      <c r="T31" s="13"/>
    </row>
    <row r="32" spans="1:20" ht="14.1" customHeight="1" x14ac:dyDescent="0.2">
      <c r="A32" s="11">
        <v>30</v>
      </c>
      <c r="B32" s="14" t="s">
        <v>43</v>
      </c>
      <c r="C32" s="14" t="s">
        <v>44</v>
      </c>
      <c r="D32" s="11">
        <v>4</v>
      </c>
      <c r="E32" s="11">
        <v>3</v>
      </c>
      <c r="F32" s="11">
        <v>2</v>
      </c>
      <c r="G32" s="11">
        <v>6</v>
      </c>
      <c r="H32" s="11">
        <v>2</v>
      </c>
      <c r="I32" s="11">
        <v>4</v>
      </c>
      <c r="J32" s="11">
        <v>2</v>
      </c>
      <c r="K32" s="11">
        <v>2</v>
      </c>
      <c r="L32" s="11">
        <v>0</v>
      </c>
      <c r="M32" s="11">
        <v>0</v>
      </c>
      <c r="N32" s="11">
        <v>0</v>
      </c>
      <c r="O32" s="11">
        <v>0</v>
      </c>
      <c r="P32" s="11"/>
      <c r="Q32" s="13">
        <v>1</v>
      </c>
      <c r="R32" s="13">
        <f t="shared" si="0"/>
        <v>26</v>
      </c>
      <c r="S32" s="13">
        <v>1</v>
      </c>
      <c r="T32" s="13"/>
    </row>
    <row r="33" spans="1:20" ht="14.1" customHeight="1" x14ac:dyDescent="0.2">
      <c r="A33" s="11">
        <v>31</v>
      </c>
      <c r="B33" s="12" t="s">
        <v>69</v>
      </c>
      <c r="C33" s="12" t="s">
        <v>40</v>
      </c>
      <c r="D33" s="11">
        <v>3</v>
      </c>
      <c r="E33" s="11">
        <v>2</v>
      </c>
      <c r="F33" s="11">
        <v>2</v>
      </c>
      <c r="G33" s="11">
        <v>2</v>
      </c>
      <c r="H33" s="11">
        <v>2</v>
      </c>
      <c r="I33" s="11">
        <v>3</v>
      </c>
      <c r="J33" s="11">
        <v>2</v>
      </c>
      <c r="K33" s="11">
        <v>3</v>
      </c>
      <c r="L33" s="11">
        <v>4</v>
      </c>
      <c r="M33" s="13">
        <v>2</v>
      </c>
      <c r="N33" s="13">
        <v>1</v>
      </c>
      <c r="O33" s="13">
        <v>1</v>
      </c>
      <c r="P33" s="13"/>
      <c r="Q33" s="13">
        <v>3</v>
      </c>
      <c r="R33" s="13">
        <f t="shared" si="0"/>
        <v>26</v>
      </c>
      <c r="S33" s="13">
        <v>3</v>
      </c>
      <c r="T33" s="13"/>
    </row>
    <row r="34" spans="1:20" ht="14.1" customHeight="1" x14ac:dyDescent="0.2">
      <c r="A34" s="11">
        <v>32</v>
      </c>
      <c r="B34" s="14" t="s">
        <v>55</v>
      </c>
      <c r="C34" s="14" t="s">
        <v>28</v>
      </c>
      <c r="D34" s="11">
        <v>3</v>
      </c>
      <c r="E34" s="11">
        <v>3</v>
      </c>
      <c r="F34" s="11">
        <v>2</v>
      </c>
      <c r="G34" s="11">
        <v>2</v>
      </c>
      <c r="H34" s="11">
        <v>3</v>
      </c>
      <c r="I34" s="11">
        <v>2</v>
      </c>
      <c r="J34" s="11">
        <v>2</v>
      </c>
      <c r="K34" s="11">
        <v>0</v>
      </c>
      <c r="L34" s="11">
        <v>0</v>
      </c>
      <c r="M34" s="13">
        <v>0</v>
      </c>
      <c r="N34" s="13">
        <v>0</v>
      </c>
      <c r="O34" s="13">
        <v>0</v>
      </c>
      <c r="P34" s="13"/>
      <c r="Q34" s="13">
        <v>9</v>
      </c>
      <c r="R34" s="13">
        <f t="shared" si="0"/>
        <v>26</v>
      </c>
      <c r="S34" s="13">
        <v>9</v>
      </c>
      <c r="T34" s="13">
        <v>9</v>
      </c>
    </row>
    <row r="35" spans="1:20" ht="14.1" customHeight="1" x14ac:dyDescent="0.2">
      <c r="A35" s="11">
        <v>33</v>
      </c>
      <c r="B35" s="14" t="s">
        <v>52</v>
      </c>
      <c r="C35" s="14" t="s">
        <v>40</v>
      </c>
      <c r="D35" s="11">
        <v>3</v>
      </c>
      <c r="E35" s="11">
        <v>3</v>
      </c>
      <c r="F35" s="11">
        <v>3</v>
      </c>
      <c r="G35" s="11">
        <v>2</v>
      </c>
      <c r="H35" s="11">
        <v>3</v>
      </c>
      <c r="I35" s="11">
        <v>6</v>
      </c>
      <c r="J35" s="11">
        <v>0</v>
      </c>
      <c r="K35" s="11">
        <v>0</v>
      </c>
      <c r="L35" s="11">
        <v>0</v>
      </c>
      <c r="M35" s="13">
        <v>0</v>
      </c>
      <c r="N35" s="13">
        <v>3</v>
      </c>
      <c r="O35" s="13">
        <v>2</v>
      </c>
      <c r="P35" s="13"/>
      <c r="Q35" s="13">
        <v>1</v>
      </c>
      <c r="R35" s="13">
        <f t="shared" ref="R35:R66" si="1">LARGE(D35:Q35,1)+LARGE(D35:Q35,2)+LARGE(D35:Q35,3)+LARGE(D35:Q35,4)+LARGE(D35:Q35,5)+LARGE(D35:Q35,6)+LARGE(D35:Q35,7)+LARGE(D35:Q35,8)+LARGE(D35:Q35,9)+LARGE(D35:Q35,10)</f>
        <v>26</v>
      </c>
      <c r="S35" s="13">
        <v>1</v>
      </c>
      <c r="T35" s="13"/>
    </row>
    <row r="36" spans="1:20" ht="14.1" customHeight="1" x14ac:dyDescent="0.2">
      <c r="A36" s="11">
        <v>34</v>
      </c>
      <c r="B36" s="12" t="s">
        <v>73</v>
      </c>
      <c r="C36" s="12" t="s">
        <v>40</v>
      </c>
      <c r="D36" s="13">
        <v>2</v>
      </c>
      <c r="E36" s="13">
        <v>3</v>
      </c>
      <c r="F36" s="13">
        <v>2</v>
      </c>
      <c r="G36" s="13">
        <v>2</v>
      </c>
      <c r="H36" s="13">
        <v>3</v>
      </c>
      <c r="I36" s="13">
        <v>2</v>
      </c>
      <c r="J36" s="13">
        <v>2</v>
      </c>
      <c r="K36" s="13">
        <v>3</v>
      </c>
      <c r="L36" s="13">
        <v>3</v>
      </c>
      <c r="M36" s="13">
        <v>3</v>
      </c>
      <c r="N36" s="13">
        <v>1</v>
      </c>
      <c r="O36" s="13">
        <v>2</v>
      </c>
      <c r="P36" s="13"/>
      <c r="Q36" s="13">
        <v>1</v>
      </c>
      <c r="R36" s="13">
        <f t="shared" si="1"/>
        <v>25</v>
      </c>
      <c r="S36" s="13">
        <v>1</v>
      </c>
      <c r="T36" s="13"/>
    </row>
    <row r="37" spans="1:20" ht="14.1" customHeight="1" x14ac:dyDescent="0.2">
      <c r="A37" s="11">
        <v>35</v>
      </c>
      <c r="B37" s="12" t="s">
        <v>56</v>
      </c>
      <c r="C37" s="12" t="s">
        <v>27</v>
      </c>
      <c r="D37" s="11">
        <v>3</v>
      </c>
      <c r="E37" s="11">
        <v>3</v>
      </c>
      <c r="F37" s="11">
        <v>6</v>
      </c>
      <c r="G37" s="11">
        <v>3</v>
      </c>
      <c r="H37" s="11">
        <v>1</v>
      </c>
      <c r="I37" s="11">
        <v>2</v>
      </c>
      <c r="J37" s="11">
        <v>0</v>
      </c>
      <c r="K37" s="11">
        <v>0</v>
      </c>
      <c r="L37" s="11">
        <v>0</v>
      </c>
      <c r="M37" s="13">
        <v>0</v>
      </c>
      <c r="N37" s="13">
        <v>2</v>
      </c>
      <c r="O37" s="13">
        <v>3</v>
      </c>
      <c r="P37" s="13"/>
      <c r="Q37" s="13">
        <v>1</v>
      </c>
      <c r="R37" s="13">
        <f t="shared" si="1"/>
        <v>24</v>
      </c>
      <c r="S37" s="13">
        <v>1</v>
      </c>
      <c r="T37" s="13"/>
    </row>
    <row r="38" spans="1:20" ht="14.1" customHeight="1" x14ac:dyDescent="0.2">
      <c r="A38" s="11">
        <v>36</v>
      </c>
      <c r="B38" s="12" t="s">
        <v>669</v>
      </c>
      <c r="C38" s="12" t="s">
        <v>670</v>
      </c>
      <c r="D38" s="13">
        <v>0</v>
      </c>
      <c r="E38" s="13">
        <v>0</v>
      </c>
      <c r="F38" s="13">
        <v>0</v>
      </c>
      <c r="G38" s="13">
        <v>0</v>
      </c>
      <c r="H38" s="13">
        <v>4</v>
      </c>
      <c r="I38" s="13">
        <v>2</v>
      </c>
      <c r="J38" s="13">
        <v>3</v>
      </c>
      <c r="K38" s="13">
        <v>3</v>
      </c>
      <c r="L38" s="13">
        <v>3</v>
      </c>
      <c r="M38" s="13">
        <v>3</v>
      </c>
      <c r="N38" s="13">
        <v>4</v>
      </c>
      <c r="O38" s="13">
        <v>2</v>
      </c>
      <c r="P38" s="13"/>
      <c r="Q38" s="13"/>
      <c r="R38" s="13">
        <f t="shared" si="1"/>
        <v>24</v>
      </c>
      <c r="S38" s="13"/>
      <c r="T38" s="13"/>
    </row>
    <row r="39" spans="1:20" ht="14.1" customHeight="1" x14ac:dyDescent="0.2">
      <c r="A39" s="11">
        <v>37</v>
      </c>
      <c r="B39" s="12" t="s">
        <v>97</v>
      </c>
      <c r="C39" s="12" t="s">
        <v>40</v>
      </c>
      <c r="D39" s="13">
        <v>0</v>
      </c>
      <c r="E39" s="13">
        <v>2</v>
      </c>
      <c r="F39" s="13">
        <v>3</v>
      </c>
      <c r="G39" s="13">
        <v>2</v>
      </c>
      <c r="H39" s="13">
        <v>1</v>
      </c>
      <c r="I39" s="13">
        <v>3</v>
      </c>
      <c r="J39" s="13">
        <v>3</v>
      </c>
      <c r="K39" s="13">
        <v>2</v>
      </c>
      <c r="L39" s="13">
        <v>0</v>
      </c>
      <c r="M39" s="13">
        <v>0</v>
      </c>
      <c r="N39" s="13">
        <v>2</v>
      </c>
      <c r="O39" s="13">
        <v>2</v>
      </c>
      <c r="P39" s="13"/>
      <c r="Q39" s="13">
        <v>3</v>
      </c>
      <c r="R39" s="13">
        <f t="shared" si="1"/>
        <v>23</v>
      </c>
      <c r="S39" s="13">
        <v>3</v>
      </c>
      <c r="T39" s="13"/>
    </row>
    <row r="40" spans="1:20" ht="14.1" customHeight="1" x14ac:dyDescent="0.2">
      <c r="A40" s="11">
        <v>38</v>
      </c>
      <c r="B40" s="12" t="s">
        <v>454</v>
      </c>
      <c r="C40" s="12" t="s">
        <v>28</v>
      </c>
      <c r="D40" s="13">
        <v>0</v>
      </c>
      <c r="E40" s="13">
        <v>0</v>
      </c>
      <c r="F40" s="13">
        <v>0</v>
      </c>
      <c r="G40" s="13">
        <v>0</v>
      </c>
      <c r="H40" s="13">
        <v>1</v>
      </c>
      <c r="I40" s="13">
        <v>2</v>
      </c>
      <c r="J40" s="13">
        <v>4</v>
      </c>
      <c r="K40" s="13">
        <v>3</v>
      </c>
      <c r="L40" s="13">
        <v>2</v>
      </c>
      <c r="M40" s="13">
        <v>3</v>
      </c>
      <c r="N40" s="13">
        <v>3</v>
      </c>
      <c r="O40" s="13">
        <v>4</v>
      </c>
      <c r="P40" s="13"/>
      <c r="Q40" s="13">
        <v>1</v>
      </c>
      <c r="R40" s="13">
        <f t="shared" si="1"/>
        <v>23</v>
      </c>
      <c r="S40" s="13">
        <v>1</v>
      </c>
      <c r="T40" s="13"/>
    </row>
    <row r="41" spans="1:20" ht="14.1" customHeight="1" x14ac:dyDescent="0.2">
      <c r="A41" s="11">
        <v>39</v>
      </c>
      <c r="B41" s="12" t="s">
        <v>547</v>
      </c>
      <c r="C41" s="12"/>
      <c r="D41" s="13">
        <v>0</v>
      </c>
      <c r="E41" s="13">
        <v>0</v>
      </c>
      <c r="F41" s="13">
        <v>4</v>
      </c>
      <c r="G41" s="13">
        <v>2</v>
      </c>
      <c r="H41" s="13">
        <v>3</v>
      </c>
      <c r="I41" s="13">
        <v>2</v>
      </c>
      <c r="J41" s="13">
        <v>0</v>
      </c>
      <c r="K41" s="13">
        <v>0</v>
      </c>
      <c r="L41" s="13">
        <v>0</v>
      </c>
      <c r="M41" s="13">
        <v>0</v>
      </c>
      <c r="N41" s="13">
        <v>9</v>
      </c>
      <c r="O41" s="13">
        <v>2</v>
      </c>
      <c r="P41" s="13"/>
      <c r="Q41" s="13"/>
      <c r="R41" s="13">
        <f t="shared" si="1"/>
        <v>22</v>
      </c>
      <c r="S41" s="13"/>
      <c r="T41" s="13"/>
    </row>
    <row r="42" spans="1:20" ht="14.1" customHeight="1" x14ac:dyDescent="0.2">
      <c r="A42" s="11">
        <v>40</v>
      </c>
      <c r="B42" s="12" t="s">
        <v>460</v>
      </c>
      <c r="C42" s="12" t="s">
        <v>27</v>
      </c>
      <c r="D42" s="13">
        <v>0</v>
      </c>
      <c r="E42" s="13">
        <v>0</v>
      </c>
      <c r="F42" s="13">
        <v>2</v>
      </c>
      <c r="G42" s="13">
        <v>2</v>
      </c>
      <c r="H42" s="13">
        <v>3</v>
      </c>
      <c r="I42" s="13">
        <v>2</v>
      </c>
      <c r="J42" s="13">
        <v>0</v>
      </c>
      <c r="K42" s="13">
        <v>0</v>
      </c>
      <c r="L42" s="13">
        <v>4</v>
      </c>
      <c r="M42" s="13">
        <v>3</v>
      </c>
      <c r="N42" s="13">
        <v>2</v>
      </c>
      <c r="O42" s="13">
        <v>2</v>
      </c>
      <c r="P42" s="13"/>
      <c r="Q42" s="13">
        <v>1</v>
      </c>
      <c r="R42" s="13">
        <f t="shared" si="1"/>
        <v>21</v>
      </c>
      <c r="S42" s="13">
        <v>1</v>
      </c>
      <c r="T42" s="13"/>
    </row>
    <row r="43" spans="1:20" ht="14.1" customHeight="1" x14ac:dyDescent="0.2">
      <c r="A43" s="11">
        <v>41</v>
      </c>
      <c r="B43" s="14" t="s">
        <v>71</v>
      </c>
      <c r="C43" s="14" t="s">
        <v>40</v>
      </c>
      <c r="D43" s="11">
        <v>2</v>
      </c>
      <c r="E43" s="11">
        <v>3</v>
      </c>
      <c r="F43" s="11">
        <v>6</v>
      </c>
      <c r="G43" s="11">
        <v>3</v>
      </c>
      <c r="H43" s="11">
        <v>1</v>
      </c>
      <c r="I43" s="11">
        <v>1</v>
      </c>
      <c r="J43" s="11">
        <v>0</v>
      </c>
      <c r="K43" s="11">
        <v>0</v>
      </c>
      <c r="L43" s="11">
        <v>0</v>
      </c>
      <c r="M43" s="13">
        <v>0</v>
      </c>
      <c r="N43" s="13">
        <v>1</v>
      </c>
      <c r="O43" s="13">
        <v>2</v>
      </c>
      <c r="P43" s="13"/>
      <c r="Q43" s="13">
        <v>1</v>
      </c>
      <c r="R43" s="13">
        <f t="shared" si="1"/>
        <v>20</v>
      </c>
      <c r="S43" s="13">
        <v>1</v>
      </c>
      <c r="T43" s="13"/>
    </row>
    <row r="44" spans="1:20" ht="14.1" customHeight="1" x14ac:dyDescent="0.2">
      <c r="A44" s="11">
        <v>42</v>
      </c>
      <c r="B44" s="12" t="s">
        <v>59</v>
      </c>
      <c r="C44" s="12" t="s">
        <v>48</v>
      </c>
      <c r="D44" s="13">
        <v>2</v>
      </c>
      <c r="E44" s="13">
        <v>4</v>
      </c>
      <c r="F44" s="13">
        <v>4</v>
      </c>
      <c r="G44" s="13">
        <v>4</v>
      </c>
      <c r="H44" s="13">
        <v>1</v>
      </c>
      <c r="I44" s="13">
        <v>3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/>
      <c r="Q44" s="13">
        <v>1</v>
      </c>
      <c r="R44" s="13">
        <f t="shared" si="1"/>
        <v>19</v>
      </c>
      <c r="S44" s="13">
        <v>1</v>
      </c>
      <c r="T44" s="13"/>
    </row>
    <row r="45" spans="1:20" ht="14.1" customHeight="1" x14ac:dyDescent="0.2">
      <c r="A45" s="11">
        <v>43</v>
      </c>
      <c r="B45" s="12" t="s">
        <v>548</v>
      </c>
      <c r="C45" s="12"/>
      <c r="D45" s="13">
        <v>0</v>
      </c>
      <c r="E45" s="13">
        <v>0</v>
      </c>
      <c r="F45" s="13">
        <v>3</v>
      </c>
      <c r="G45" s="13">
        <v>3</v>
      </c>
      <c r="H45" s="13">
        <v>1</v>
      </c>
      <c r="I45" s="13">
        <v>2</v>
      </c>
      <c r="J45" s="13">
        <v>2</v>
      </c>
      <c r="K45" s="13">
        <v>3</v>
      </c>
      <c r="L45" s="13">
        <v>2</v>
      </c>
      <c r="M45" s="13">
        <v>3</v>
      </c>
      <c r="N45" s="13">
        <v>0</v>
      </c>
      <c r="O45" s="13">
        <v>0</v>
      </c>
      <c r="P45" s="13"/>
      <c r="Q45" s="13"/>
      <c r="R45" s="13">
        <f t="shared" si="1"/>
        <v>19</v>
      </c>
      <c r="S45" s="13"/>
      <c r="T45" s="13"/>
    </row>
    <row r="46" spans="1:20" ht="14.1" customHeight="1" x14ac:dyDescent="0.2">
      <c r="A46" s="11">
        <v>44</v>
      </c>
      <c r="B46" s="14" t="s">
        <v>54</v>
      </c>
      <c r="C46" s="14" t="s">
        <v>28</v>
      </c>
      <c r="D46" s="11">
        <v>3</v>
      </c>
      <c r="E46" s="11">
        <v>3</v>
      </c>
      <c r="F46" s="11">
        <v>3</v>
      </c>
      <c r="G46" s="11">
        <v>2</v>
      </c>
      <c r="H46" s="11">
        <v>1</v>
      </c>
      <c r="I46" s="11">
        <v>3</v>
      </c>
      <c r="J46" s="11">
        <v>0</v>
      </c>
      <c r="K46" s="11">
        <v>0</v>
      </c>
      <c r="L46" s="11">
        <v>2</v>
      </c>
      <c r="M46" s="13">
        <v>2</v>
      </c>
      <c r="N46" s="13">
        <v>0</v>
      </c>
      <c r="O46" s="13">
        <v>0</v>
      </c>
      <c r="P46" s="13"/>
      <c r="Q46" s="13"/>
      <c r="R46" s="13">
        <f t="shared" si="1"/>
        <v>19</v>
      </c>
      <c r="S46" s="13"/>
      <c r="T46" s="13"/>
    </row>
    <row r="47" spans="1:20" ht="14.1" customHeight="1" x14ac:dyDescent="0.2">
      <c r="A47" s="11">
        <v>45</v>
      </c>
      <c r="B47" s="12" t="s">
        <v>68</v>
      </c>
      <c r="C47" s="12" t="s">
        <v>40</v>
      </c>
      <c r="D47" s="11">
        <v>3</v>
      </c>
      <c r="E47" s="11">
        <v>2</v>
      </c>
      <c r="F47" s="11">
        <v>2</v>
      </c>
      <c r="G47" s="11">
        <v>4</v>
      </c>
      <c r="H47" s="11">
        <v>3</v>
      </c>
      <c r="I47" s="11">
        <v>1</v>
      </c>
      <c r="J47" s="11">
        <v>0</v>
      </c>
      <c r="K47" s="11">
        <v>0</v>
      </c>
      <c r="L47" s="11">
        <v>0</v>
      </c>
      <c r="M47" s="13">
        <v>0</v>
      </c>
      <c r="N47" s="13">
        <v>1</v>
      </c>
      <c r="O47" s="13">
        <v>2</v>
      </c>
      <c r="P47" s="13"/>
      <c r="Q47" s="13">
        <v>1</v>
      </c>
      <c r="R47" s="13">
        <f t="shared" si="1"/>
        <v>19</v>
      </c>
      <c r="S47" s="13">
        <v>1</v>
      </c>
      <c r="T47" s="13"/>
    </row>
    <row r="48" spans="1:20" ht="14.1" customHeight="1" x14ac:dyDescent="0.2">
      <c r="A48" s="11">
        <v>46</v>
      </c>
      <c r="B48" s="14" t="s">
        <v>70</v>
      </c>
      <c r="C48" s="14" t="s">
        <v>40</v>
      </c>
      <c r="D48" s="11">
        <v>3</v>
      </c>
      <c r="E48" s="11">
        <v>2</v>
      </c>
      <c r="F48" s="11">
        <v>2</v>
      </c>
      <c r="G48" s="11">
        <v>4</v>
      </c>
      <c r="H48" s="11">
        <v>1</v>
      </c>
      <c r="I48" s="11">
        <v>2</v>
      </c>
      <c r="J48" s="11">
        <v>0</v>
      </c>
      <c r="K48" s="11">
        <v>0</v>
      </c>
      <c r="L48" s="11">
        <v>0</v>
      </c>
      <c r="M48" s="13">
        <v>0</v>
      </c>
      <c r="N48" s="13">
        <v>1</v>
      </c>
      <c r="O48" s="13">
        <v>3</v>
      </c>
      <c r="P48" s="13"/>
      <c r="Q48" s="13">
        <v>1</v>
      </c>
      <c r="R48" s="13">
        <f t="shared" si="1"/>
        <v>19</v>
      </c>
      <c r="S48" s="13">
        <v>1</v>
      </c>
      <c r="T48" s="13"/>
    </row>
    <row r="49" spans="1:20" ht="14.1" customHeight="1" x14ac:dyDescent="0.2">
      <c r="A49" s="11">
        <v>47</v>
      </c>
      <c r="B49" s="12" t="s">
        <v>546</v>
      </c>
      <c r="C49" s="12"/>
      <c r="D49" s="13">
        <v>0</v>
      </c>
      <c r="E49" s="13">
        <v>0</v>
      </c>
      <c r="F49" s="13">
        <v>6</v>
      </c>
      <c r="G49" s="13">
        <v>4</v>
      </c>
      <c r="H49" s="13">
        <v>2</v>
      </c>
      <c r="I49" s="13">
        <v>1</v>
      </c>
      <c r="J49" s="13">
        <v>0</v>
      </c>
      <c r="K49" s="13">
        <v>0</v>
      </c>
      <c r="L49" s="13">
        <v>0</v>
      </c>
      <c r="M49" s="13">
        <v>0</v>
      </c>
      <c r="N49" s="13">
        <v>2</v>
      </c>
      <c r="O49" s="13">
        <v>4</v>
      </c>
      <c r="P49" s="13"/>
      <c r="Q49" s="13"/>
      <c r="R49" s="13">
        <f t="shared" si="1"/>
        <v>19</v>
      </c>
      <c r="S49" s="13"/>
      <c r="T49" s="13"/>
    </row>
    <row r="50" spans="1:20" ht="14.1" customHeight="1" x14ac:dyDescent="0.2">
      <c r="A50" s="11">
        <v>48</v>
      </c>
      <c r="B50" s="12" t="s">
        <v>688</v>
      </c>
      <c r="C50" s="12" t="s">
        <v>31</v>
      </c>
      <c r="D50" s="13">
        <v>0</v>
      </c>
      <c r="E50" s="13">
        <v>0</v>
      </c>
      <c r="F50" s="13">
        <v>0</v>
      </c>
      <c r="G50" s="13">
        <v>0</v>
      </c>
      <c r="H50" s="13">
        <v>3</v>
      </c>
      <c r="I50" s="13">
        <v>9</v>
      </c>
      <c r="J50" s="13">
        <v>0</v>
      </c>
      <c r="K50" s="13">
        <v>0</v>
      </c>
      <c r="L50" s="13">
        <v>3</v>
      </c>
      <c r="M50" s="13">
        <v>3</v>
      </c>
      <c r="N50" s="13">
        <v>0</v>
      </c>
      <c r="O50" s="13">
        <v>0</v>
      </c>
      <c r="P50" s="13"/>
      <c r="Q50" s="13"/>
      <c r="R50" s="13">
        <f t="shared" si="1"/>
        <v>18</v>
      </c>
      <c r="S50" s="13"/>
      <c r="T50" s="13"/>
    </row>
    <row r="51" spans="1:20" ht="14.1" customHeight="1" x14ac:dyDescent="0.2">
      <c r="A51" s="11">
        <v>49</v>
      </c>
      <c r="B51" s="12" t="s">
        <v>75</v>
      </c>
      <c r="C51" s="12" t="s">
        <v>40</v>
      </c>
      <c r="D51" s="13">
        <v>2</v>
      </c>
      <c r="E51" s="13">
        <v>3</v>
      </c>
      <c r="F51" s="13">
        <v>2</v>
      </c>
      <c r="G51" s="13">
        <v>2</v>
      </c>
      <c r="H51" s="13">
        <v>1</v>
      </c>
      <c r="I51" s="13">
        <v>0</v>
      </c>
      <c r="J51" s="13">
        <v>0</v>
      </c>
      <c r="K51" s="13">
        <v>0</v>
      </c>
      <c r="L51" s="13">
        <v>2</v>
      </c>
      <c r="M51" s="13">
        <v>4</v>
      </c>
      <c r="N51" s="13">
        <v>0</v>
      </c>
      <c r="O51" s="13">
        <v>0</v>
      </c>
      <c r="P51" s="13"/>
      <c r="Q51" s="13">
        <v>2</v>
      </c>
      <c r="R51" s="13">
        <f t="shared" si="1"/>
        <v>18</v>
      </c>
      <c r="S51" s="13">
        <v>2</v>
      </c>
      <c r="T51" s="13"/>
    </row>
    <row r="52" spans="1:20" ht="14.1" customHeight="1" x14ac:dyDescent="0.2">
      <c r="A52" s="11">
        <v>50</v>
      </c>
      <c r="B52" s="12" t="s">
        <v>451</v>
      </c>
      <c r="C52" s="12" t="s">
        <v>449</v>
      </c>
      <c r="D52" s="13">
        <v>0</v>
      </c>
      <c r="E52" s="13">
        <v>0</v>
      </c>
      <c r="F52" s="13">
        <v>4</v>
      </c>
      <c r="G52" s="13">
        <v>3</v>
      </c>
      <c r="H52" s="13">
        <v>2</v>
      </c>
      <c r="I52" s="13">
        <v>6</v>
      </c>
      <c r="J52" s="13">
        <v>0</v>
      </c>
      <c r="K52" s="13">
        <v>0</v>
      </c>
      <c r="L52" s="13">
        <v>0</v>
      </c>
      <c r="M52" s="13">
        <v>0</v>
      </c>
      <c r="N52" s="13">
        <v>1</v>
      </c>
      <c r="O52" s="13">
        <v>1</v>
      </c>
      <c r="P52" s="13"/>
      <c r="Q52" s="13">
        <v>1</v>
      </c>
      <c r="R52" s="13">
        <f t="shared" si="1"/>
        <v>18</v>
      </c>
      <c r="S52" s="13">
        <v>1</v>
      </c>
      <c r="T52" s="13"/>
    </row>
    <row r="53" spans="1:20" ht="14.1" customHeight="1" x14ac:dyDescent="0.2">
      <c r="A53" s="11">
        <v>51</v>
      </c>
      <c r="B53" s="12" t="s">
        <v>72</v>
      </c>
      <c r="C53" s="12" t="s">
        <v>40</v>
      </c>
      <c r="D53" s="13">
        <v>2</v>
      </c>
      <c r="E53" s="13">
        <v>3</v>
      </c>
      <c r="F53" s="13">
        <v>0</v>
      </c>
      <c r="G53" s="13">
        <v>0</v>
      </c>
      <c r="H53" s="13">
        <v>3</v>
      </c>
      <c r="I53" s="13">
        <v>1</v>
      </c>
      <c r="J53" s="13">
        <v>0</v>
      </c>
      <c r="K53" s="13">
        <v>0</v>
      </c>
      <c r="L53" s="13">
        <v>2</v>
      </c>
      <c r="M53" s="13">
        <v>2</v>
      </c>
      <c r="N53" s="13">
        <v>2</v>
      </c>
      <c r="O53" s="13">
        <v>0</v>
      </c>
      <c r="P53" s="13"/>
      <c r="Q53" s="13">
        <v>3</v>
      </c>
      <c r="R53" s="13">
        <f t="shared" si="1"/>
        <v>18</v>
      </c>
      <c r="S53" s="13">
        <v>3</v>
      </c>
      <c r="T53" s="13"/>
    </row>
    <row r="54" spans="1:20" ht="14.1" customHeight="1" x14ac:dyDescent="0.2">
      <c r="A54" s="11">
        <v>52</v>
      </c>
      <c r="B54" s="12" t="s">
        <v>727</v>
      </c>
      <c r="C54" s="12" t="s">
        <v>666</v>
      </c>
      <c r="D54" s="13">
        <v>0</v>
      </c>
      <c r="E54" s="13">
        <v>0</v>
      </c>
      <c r="F54" s="13">
        <v>0</v>
      </c>
      <c r="G54" s="13">
        <v>0</v>
      </c>
      <c r="H54" s="13">
        <v>9</v>
      </c>
      <c r="I54" s="13">
        <v>3</v>
      </c>
      <c r="J54" s="13">
        <v>0</v>
      </c>
      <c r="K54" s="13">
        <v>0</v>
      </c>
      <c r="L54" s="13">
        <v>0</v>
      </c>
      <c r="M54" s="13">
        <v>0</v>
      </c>
      <c r="N54" s="13">
        <v>4</v>
      </c>
      <c r="O54" s="13">
        <v>1</v>
      </c>
      <c r="P54" s="13"/>
      <c r="Q54" s="13"/>
      <c r="R54" s="13">
        <f t="shared" si="1"/>
        <v>17</v>
      </c>
      <c r="S54" s="13"/>
      <c r="T54" s="13"/>
    </row>
    <row r="55" spans="1:20" ht="14.1" customHeight="1" x14ac:dyDescent="0.2">
      <c r="A55" s="11">
        <v>53</v>
      </c>
      <c r="B55" s="14" t="s">
        <v>46</v>
      </c>
      <c r="C55" s="14" t="s">
        <v>28</v>
      </c>
      <c r="D55" s="11">
        <v>3</v>
      </c>
      <c r="E55" s="11">
        <v>4</v>
      </c>
      <c r="F55" s="11">
        <v>2</v>
      </c>
      <c r="G55" s="11">
        <v>0</v>
      </c>
      <c r="H55" s="11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1</v>
      </c>
      <c r="O55" s="13">
        <v>4</v>
      </c>
      <c r="P55" s="13"/>
      <c r="Q55" s="13">
        <v>2</v>
      </c>
      <c r="R55" s="13">
        <f t="shared" si="1"/>
        <v>16</v>
      </c>
      <c r="S55" s="13">
        <v>2</v>
      </c>
      <c r="T55" s="13"/>
    </row>
    <row r="56" spans="1:20" ht="14.1" customHeight="1" x14ac:dyDescent="0.2">
      <c r="A56" s="11">
        <v>54</v>
      </c>
      <c r="B56" s="12" t="s">
        <v>668</v>
      </c>
      <c r="C56" s="12" t="s">
        <v>27</v>
      </c>
      <c r="D56" s="13">
        <v>0</v>
      </c>
      <c r="E56" s="13">
        <v>0</v>
      </c>
      <c r="F56" s="13">
        <v>0</v>
      </c>
      <c r="G56" s="13">
        <v>0</v>
      </c>
      <c r="H56" s="13">
        <v>6</v>
      </c>
      <c r="I56" s="13">
        <v>0</v>
      </c>
      <c r="J56" s="13">
        <v>0</v>
      </c>
      <c r="K56" s="13">
        <v>0</v>
      </c>
      <c r="L56" s="13">
        <v>3</v>
      </c>
      <c r="M56" s="13">
        <v>6</v>
      </c>
      <c r="N56" s="13">
        <v>0</v>
      </c>
      <c r="O56" s="13">
        <v>0</v>
      </c>
      <c r="P56" s="13"/>
      <c r="Q56" s="13"/>
      <c r="R56" s="13">
        <f t="shared" si="1"/>
        <v>15</v>
      </c>
      <c r="S56" s="13"/>
      <c r="T56" s="13"/>
    </row>
    <row r="57" spans="1:20" ht="14.1" customHeight="1" x14ac:dyDescent="0.2">
      <c r="A57" s="11">
        <v>55</v>
      </c>
      <c r="B57" s="12" t="s">
        <v>694</v>
      </c>
      <c r="C57" s="12" t="s">
        <v>695</v>
      </c>
      <c r="D57" s="13">
        <v>0</v>
      </c>
      <c r="E57" s="13">
        <v>0</v>
      </c>
      <c r="F57" s="13">
        <v>0</v>
      </c>
      <c r="G57" s="13">
        <v>0</v>
      </c>
      <c r="H57" s="13">
        <v>2</v>
      </c>
      <c r="I57" s="13">
        <v>4</v>
      </c>
      <c r="J57" s="13">
        <v>4</v>
      </c>
      <c r="K57" s="13">
        <v>4</v>
      </c>
      <c r="L57" s="13">
        <v>0</v>
      </c>
      <c r="M57" s="13">
        <v>0</v>
      </c>
      <c r="N57" s="13">
        <v>0</v>
      </c>
      <c r="O57" s="13">
        <v>0</v>
      </c>
      <c r="P57" s="13"/>
      <c r="Q57" s="13"/>
      <c r="R57" s="13">
        <f t="shared" si="1"/>
        <v>14</v>
      </c>
      <c r="S57" s="13"/>
      <c r="T57" s="13"/>
    </row>
    <row r="58" spans="1:20" ht="14.1" customHeight="1" x14ac:dyDescent="0.2">
      <c r="A58" s="11">
        <v>56</v>
      </c>
      <c r="B58" s="12" t="s">
        <v>80</v>
      </c>
      <c r="C58" s="12" t="s">
        <v>40</v>
      </c>
      <c r="D58" s="13">
        <v>2</v>
      </c>
      <c r="E58" s="13">
        <v>2</v>
      </c>
      <c r="F58" s="13">
        <v>2</v>
      </c>
      <c r="G58" s="13">
        <v>2</v>
      </c>
      <c r="H58" s="13">
        <v>2</v>
      </c>
      <c r="I58" s="13">
        <v>3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/>
      <c r="Q58" s="13">
        <v>1</v>
      </c>
      <c r="R58" s="13">
        <f t="shared" si="1"/>
        <v>14</v>
      </c>
      <c r="S58" s="13">
        <v>1</v>
      </c>
      <c r="T58" s="13"/>
    </row>
    <row r="59" spans="1:20" ht="14.1" customHeight="1" x14ac:dyDescent="0.2">
      <c r="A59" s="11">
        <v>57</v>
      </c>
      <c r="B59" s="12" t="s">
        <v>553</v>
      </c>
      <c r="C59" s="12" t="s">
        <v>667</v>
      </c>
      <c r="D59" s="13">
        <v>0</v>
      </c>
      <c r="E59" s="13">
        <v>0</v>
      </c>
      <c r="F59" s="13">
        <v>2</v>
      </c>
      <c r="G59" s="13">
        <v>3</v>
      </c>
      <c r="H59" s="13">
        <v>6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3</v>
      </c>
      <c r="O59" s="13">
        <v>0</v>
      </c>
      <c r="P59" s="13"/>
      <c r="Q59" s="13"/>
      <c r="R59" s="13">
        <f t="shared" si="1"/>
        <v>14</v>
      </c>
      <c r="S59" s="13"/>
      <c r="T59" s="13"/>
    </row>
    <row r="60" spans="1:20" ht="14.1" customHeight="1" x14ac:dyDescent="0.2">
      <c r="A60" s="11">
        <v>58</v>
      </c>
      <c r="B60" s="12" t="s">
        <v>984</v>
      </c>
      <c r="C60" s="12"/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</v>
      </c>
      <c r="M60" s="13">
        <v>9</v>
      </c>
      <c r="N60" s="13">
        <v>1</v>
      </c>
      <c r="O60" s="13">
        <v>1</v>
      </c>
      <c r="P60" s="13"/>
      <c r="Q60" s="13"/>
      <c r="R60" s="13">
        <f t="shared" si="1"/>
        <v>13</v>
      </c>
      <c r="S60" s="13"/>
      <c r="T60" s="13"/>
    </row>
    <row r="61" spans="1:20" ht="14.1" customHeight="1" x14ac:dyDescent="0.2">
      <c r="A61" s="11">
        <v>59</v>
      </c>
      <c r="B61" s="12" t="s">
        <v>448</v>
      </c>
      <c r="C61" s="12" t="s">
        <v>449</v>
      </c>
      <c r="D61" s="13">
        <v>0</v>
      </c>
      <c r="E61" s="13">
        <v>0</v>
      </c>
      <c r="F61" s="13">
        <v>0</v>
      </c>
      <c r="G61" s="13">
        <v>0</v>
      </c>
      <c r="H61" s="13">
        <v>3</v>
      </c>
      <c r="I61" s="13">
        <v>1</v>
      </c>
      <c r="J61" s="13">
        <v>0</v>
      </c>
      <c r="K61" s="13">
        <v>0</v>
      </c>
      <c r="L61" s="13">
        <v>0</v>
      </c>
      <c r="M61" s="13">
        <v>0</v>
      </c>
      <c r="N61" s="13">
        <v>3</v>
      </c>
      <c r="O61" s="13">
        <v>2</v>
      </c>
      <c r="P61" s="13"/>
      <c r="Q61" s="13">
        <v>4</v>
      </c>
      <c r="R61" s="13">
        <f t="shared" si="1"/>
        <v>13</v>
      </c>
      <c r="S61" s="13">
        <v>4</v>
      </c>
      <c r="T61" s="13"/>
    </row>
    <row r="62" spans="1:20" ht="14.1" customHeight="1" x14ac:dyDescent="0.2">
      <c r="A62" s="11">
        <v>60</v>
      </c>
      <c r="B62" s="12" t="s">
        <v>64</v>
      </c>
      <c r="C62" s="12" t="s">
        <v>28</v>
      </c>
      <c r="D62" s="11">
        <v>3</v>
      </c>
      <c r="E62" s="11">
        <v>2</v>
      </c>
      <c r="F62" s="11">
        <v>0</v>
      </c>
      <c r="G62" s="11">
        <v>0</v>
      </c>
      <c r="H62" s="11">
        <v>3</v>
      </c>
      <c r="I62" s="11">
        <v>2</v>
      </c>
      <c r="J62" s="11">
        <v>2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/>
      <c r="Q62" s="13"/>
      <c r="R62" s="13">
        <f t="shared" si="1"/>
        <v>12</v>
      </c>
      <c r="S62" s="13"/>
      <c r="T62" s="13"/>
    </row>
    <row r="63" spans="1:20" ht="14.1" customHeight="1" x14ac:dyDescent="0.2">
      <c r="A63" s="11">
        <v>61</v>
      </c>
      <c r="B63" s="12" t="s">
        <v>693</v>
      </c>
      <c r="C63" s="12"/>
      <c r="D63" s="13">
        <v>0</v>
      </c>
      <c r="E63" s="13">
        <v>0</v>
      </c>
      <c r="F63" s="13">
        <v>0</v>
      </c>
      <c r="G63" s="13">
        <v>0</v>
      </c>
      <c r="H63" s="13">
        <v>1</v>
      </c>
      <c r="I63" s="13">
        <v>2</v>
      </c>
      <c r="J63" s="13">
        <v>3</v>
      </c>
      <c r="K63" s="13">
        <v>3</v>
      </c>
      <c r="L63" s="13">
        <v>0</v>
      </c>
      <c r="M63" s="13">
        <v>3</v>
      </c>
      <c r="N63" s="13">
        <v>0</v>
      </c>
      <c r="O63" s="13">
        <v>0</v>
      </c>
      <c r="P63" s="13"/>
      <c r="Q63" s="13"/>
      <c r="R63" s="13">
        <f t="shared" si="1"/>
        <v>12</v>
      </c>
      <c r="S63" s="13"/>
      <c r="T63" s="13"/>
    </row>
    <row r="64" spans="1:20" ht="14.1" customHeight="1" x14ac:dyDescent="0.2">
      <c r="A64" s="11">
        <v>62</v>
      </c>
      <c r="B64" s="12" t="s">
        <v>556</v>
      </c>
      <c r="C64" s="12"/>
      <c r="D64" s="13">
        <v>0</v>
      </c>
      <c r="E64" s="13">
        <v>0</v>
      </c>
      <c r="F64" s="13">
        <v>2</v>
      </c>
      <c r="G64" s="13">
        <v>3</v>
      </c>
      <c r="H64" s="13">
        <v>2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3</v>
      </c>
      <c r="O64" s="13">
        <v>2</v>
      </c>
      <c r="P64" s="13"/>
      <c r="Q64" s="13"/>
      <c r="R64" s="13">
        <f t="shared" si="1"/>
        <v>12</v>
      </c>
      <c r="S64" s="13"/>
      <c r="T64" s="13"/>
    </row>
    <row r="65" spans="1:20" ht="14.1" customHeight="1" x14ac:dyDescent="0.2">
      <c r="A65" s="11">
        <v>63</v>
      </c>
      <c r="B65" s="12" t="s">
        <v>978</v>
      </c>
      <c r="C65" s="12"/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3</v>
      </c>
      <c r="M65" s="13">
        <v>2</v>
      </c>
      <c r="N65" s="13">
        <v>4</v>
      </c>
      <c r="O65" s="13">
        <v>3</v>
      </c>
      <c r="P65" s="13"/>
      <c r="Q65" s="13"/>
      <c r="R65" s="13">
        <f t="shared" si="1"/>
        <v>12</v>
      </c>
      <c r="S65" s="13"/>
      <c r="T65" s="13"/>
    </row>
    <row r="66" spans="1:20" ht="14.1" customHeight="1" x14ac:dyDescent="0.2">
      <c r="A66" s="11">
        <v>64</v>
      </c>
      <c r="B66" s="12" t="s">
        <v>549</v>
      </c>
      <c r="C66" s="12"/>
      <c r="D66" s="13">
        <v>0</v>
      </c>
      <c r="E66" s="13">
        <v>0</v>
      </c>
      <c r="F66" s="13">
        <v>3</v>
      </c>
      <c r="G66" s="13">
        <v>3</v>
      </c>
      <c r="H66" s="13">
        <v>3</v>
      </c>
      <c r="I66" s="13">
        <v>2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/>
      <c r="Q66" s="13"/>
      <c r="R66" s="13">
        <f t="shared" si="1"/>
        <v>11</v>
      </c>
      <c r="S66" s="13"/>
      <c r="T66" s="13"/>
    </row>
    <row r="67" spans="1:20" ht="14.1" customHeight="1" x14ac:dyDescent="0.2">
      <c r="A67" s="11">
        <v>65</v>
      </c>
      <c r="B67" s="12" t="s">
        <v>455</v>
      </c>
      <c r="C67" s="12" t="s">
        <v>28</v>
      </c>
      <c r="D67" s="13">
        <v>0</v>
      </c>
      <c r="E67" s="13">
        <v>0</v>
      </c>
      <c r="F67" s="13">
        <v>3</v>
      </c>
      <c r="G67" s="13">
        <v>2</v>
      </c>
      <c r="H67" s="13">
        <v>3</v>
      </c>
      <c r="I67" s="13">
        <v>2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/>
      <c r="Q67" s="13">
        <v>1</v>
      </c>
      <c r="R67" s="13">
        <f t="shared" ref="R67:R98" si="2">LARGE(D67:Q67,1)+LARGE(D67:Q67,2)+LARGE(D67:Q67,3)+LARGE(D67:Q67,4)+LARGE(D67:Q67,5)+LARGE(D67:Q67,6)+LARGE(D67:Q67,7)+LARGE(D67:Q67,8)+LARGE(D67:Q67,9)+LARGE(D67:Q67,10)</f>
        <v>11</v>
      </c>
      <c r="S67" s="13">
        <v>1</v>
      </c>
      <c r="T67" s="13"/>
    </row>
    <row r="68" spans="1:20" ht="14.1" customHeight="1" x14ac:dyDescent="0.2">
      <c r="A68" s="11">
        <v>66</v>
      </c>
      <c r="B68" s="12" t="s">
        <v>83</v>
      </c>
      <c r="C68" s="12" t="s">
        <v>40</v>
      </c>
      <c r="D68" s="13">
        <v>2</v>
      </c>
      <c r="E68" s="13">
        <v>2</v>
      </c>
      <c r="F68" s="13">
        <v>0</v>
      </c>
      <c r="G68" s="13">
        <v>0</v>
      </c>
      <c r="H68" s="13">
        <v>1</v>
      </c>
      <c r="I68" s="13">
        <v>3</v>
      </c>
      <c r="J68" s="13">
        <v>0</v>
      </c>
      <c r="K68" s="13">
        <v>2</v>
      </c>
      <c r="L68" s="13">
        <v>0</v>
      </c>
      <c r="M68" s="13">
        <v>0</v>
      </c>
      <c r="N68" s="13">
        <v>0</v>
      </c>
      <c r="O68" s="13">
        <v>0</v>
      </c>
      <c r="P68" s="13"/>
      <c r="Q68" s="13">
        <v>1</v>
      </c>
      <c r="R68" s="13">
        <f t="shared" si="2"/>
        <v>11</v>
      </c>
      <c r="S68" s="13">
        <v>1</v>
      </c>
      <c r="T68" s="13"/>
    </row>
    <row r="69" spans="1:20" ht="14.1" customHeight="1" x14ac:dyDescent="0.2">
      <c r="A69" s="11">
        <v>67</v>
      </c>
      <c r="B69" s="12" t="s">
        <v>689</v>
      </c>
      <c r="C69" s="12" t="s">
        <v>675</v>
      </c>
      <c r="D69" s="13">
        <v>0</v>
      </c>
      <c r="E69" s="13">
        <v>0</v>
      </c>
      <c r="F69" s="13">
        <v>0</v>
      </c>
      <c r="G69" s="13">
        <v>0</v>
      </c>
      <c r="H69" s="13">
        <v>3</v>
      </c>
      <c r="I69" s="13">
        <v>2</v>
      </c>
      <c r="J69" s="13">
        <v>0</v>
      </c>
      <c r="K69" s="13">
        <v>0</v>
      </c>
      <c r="L69" s="13">
        <v>2</v>
      </c>
      <c r="M69" s="13">
        <v>3</v>
      </c>
      <c r="N69" s="13">
        <v>1</v>
      </c>
      <c r="O69" s="13">
        <v>0</v>
      </c>
      <c r="P69" s="13"/>
      <c r="Q69" s="13"/>
      <c r="R69" s="13">
        <f t="shared" si="2"/>
        <v>11</v>
      </c>
      <c r="S69" s="13"/>
      <c r="T69" s="13"/>
    </row>
    <row r="70" spans="1:20" ht="14.1" customHeight="1" x14ac:dyDescent="0.2">
      <c r="A70" s="11">
        <v>68</v>
      </c>
      <c r="B70" s="12" t="s">
        <v>671</v>
      </c>
      <c r="C70" s="12" t="s">
        <v>666</v>
      </c>
      <c r="D70" s="13">
        <v>0</v>
      </c>
      <c r="E70" s="13">
        <v>0</v>
      </c>
      <c r="F70" s="13">
        <v>0</v>
      </c>
      <c r="G70" s="13">
        <v>0</v>
      </c>
      <c r="H70" s="13">
        <v>3</v>
      </c>
      <c r="I70" s="13">
        <v>2</v>
      </c>
      <c r="J70" s="13">
        <v>0</v>
      </c>
      <c r="K70" s="13">
        <v>0</v>
      </c>
      <c r="L70" s="13">
        <v>0</v>
      </c>
      <c r="M70" s="13">
        <v>0</v>
      </c>
      <c r="N70" s="13">
        <v>4</v>
      </c>
      <c r="O70" s="13">
        <v>2</v>
      </c>
      <c r="P70" s="13"/>
      <c r="Q70" s="13"/>
      <c r="R70" s="13">
        <f t="shared" si="2"/>
        <v>11</v>
      </c>
      <c r="S70" s="13"/>
      <c r="T70" s="13"/>
    </row>
    <row r="71" spans="1:20" ht="14.1" customHeight="1" x14ac:dyDescent="0.2">
      <c r="A71" s="11">
        <v>69</v>
      </c>
      <c r="B71" s="12" t="s">
        <v>552</v>
      </c>
      <c r="C71" s="12"/>
      <c r="D71" s="13">
        <v>0</v>
      </c>
      <c r="E71" s="13">
        <v>0</v>
      </c>
      <c r="F71" s="13">
        <v>2</v>
      </c>
      <c r="G71" s="13">
        <v>2</v>
      </c>
      <c r="H71" s="13">
        <v>1</v>
      </c>
      <c r="I71" s="13">
        <v>3</v>
      </c>
      <c r="J71" s="13">
        <v>0</v>
      </c>
      <c r="K71" s="13">
        <v>0</v>
      </c>
      <c r="L71" s="13">
        <v>0</v>
      </c>
      <c r="M71" s="13">
        <v>0</v>
      </c>
      <c r="N71" s="13">
        <v>1</v>
      </c>
      <c r="O71" s="13">
        <v>1</v>
      </c>
      <c r="P71" s="13"/>
      <c r="Q71" s="13"/>
      <c r="R71" s="13">
        <f t="shared" si="2"/>
        <v>10</v>
      </c>
      <c r="S71" s="13"/>
      <c r="T71" s="13"/>
    </row>
    <row r="72" spans="1:20" ht="14.1" customHeight="1" x14ac:dyDescent="0.2">
      <c r="A72" s="11">
        <v>70</v>
      </c>
      <c r="B72" s="12" t="s">
        <v>557</v>
      </c>
      <c r="C72" s="12"/>
      <c r="D72" s="13">
        <v>0</v>
      </c>
      <c r="E72" s="13">
        <v>0</v>
      </c>
      <c r="F72" s="13">
        <v>2</v>
      </c>
      <c r="G72" s="13">
        <v>2</v>
      </c>
      <c r="H72" s="13">
        <v>2</v>
      </c>
      <c r="I72" s="13">
        <v>2</v>
      </c>
      <c r="J72" s="13">
        <v>0</v>
      </c>
      <c r="K72" s="13">
        <v>0</v>
      </c>
      <c r="L72" s="13">
        <v>0</v>
      </c>
      <c r="M72" s="13">
        <v>0</v>
      </c>
      <c r="N72" s="13">
        <v>2</v>
      </c>
      <c r="O72" s="13">
        <v>0</v>
      </c>
      <c r="P72" s="13"/>
      <c r="Q72" s="13"/>
      <c r="R72" s="13">
        <f t="shared" si="2"/>
        <v>10</v>
      </c>
      <c r="S72" s="13"/>
      <c r="T72" s="13"/>
    </row>
    <row r="73" spans="1:20" ht="14.1" customHeight="1" x14ac:dyDescent="0.2">
      <c r="A73" s="11">
        <v>71</v>
      </c>
      <c r="B73" s="12" t="s">
        <v>680</v>
      </c>
      <c r="C73" s="12" t="s">
        <v>681</v>
      </c>
      <c r="D73" s="13">
        <v>0</v>
      </c>
      <c r="E73" s="13">
        <v>0</v>
      </c>
      <c r="F73" s="13">
        <v>2</v>
      </c>
      <c r="G73" s="13">
        <v>2</v>
      </c>
      <c r="H73" s="13">
        <v>2</v>
      </c>
      <c r="I73" s="13">
        <v>1</v>
      </c>
      <c r="J73" s="13">
        <v>0</v>
      </c>
      <c r="K73" s="13">
        <v>0</v>
      </c>
      <c r="L73" s="13">
        <v>0</v>
      </c>
      <c r="M73" s="13">
        <v>0</v>
      </c>
      <c r="N73" s="13">
        <v>2</v>
      </c>
      <c r="O73" s="13">
        <v>1</v>
      </c>
      <c r="P73" s="13"/>
      <c r="Q73" s="13"/>
      <c r="R73" s="13">
        <f t="shared" si="2"/>
        <v>10</v>
      </c>
      <c r="S73" s="13"/>
      <c r="T73" s="13"/>
    </row>
    <row r="74" spans="1:20" ht="14.1" customHeight="1" x14ac:dyDescent="0.2">
      <c r="A74" s="11">
        <v>72</v>
      </c>
      <c r="B74" s="12" t="s">
        <v>983</v>
      </c>
      <c r="C74" s="12"/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2</v>
      </c>
      <c r="M74" s="13">
        <v>2</v>
      </c>
      <c r="N74" s="13">
        <v>3</v>
      </c>
      <c r="O74" s="13">
        <v>3</v>
      </c>
      <c r="P74" s="13"/>
      <c r="Q74" s="13"/>
      <c r="R74" s="13">
        <f t="shared" si="2"/>
        <v>10</v>
      </c>
      <c r="S74" s="13"/>
      <c r="T74" s="13"/>
    </row>
    <row r="75" spans="1:20" ht="14.1" customHeight="1" x14ac:dyDescent="0.2">
      <c r="A75" s="11">
        <v>73</v>
      </c>
      <c r="B75" s="12" t="s">
        <v>663</v>
      </c>
      <c r="C75" s="12" t="s">
        <v>28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6</v>
      </c>
      <c r="O75" s="13">
        <v>4</v>
      </c>
      <c r="P75" s="13"/>
      <c r="Q75" s="13"/>
      <c r="R75" s="13">
        <f t="shared" si="2"/>
        <v>10</v>
      </c>
      <c r="S75" s="13"/>
      <c r="T75" s="13">
        <v>4</v>
      </c>
    </row>
    <row r="76" spans="1:20" ht="14.1" customHeight="1" x14ac:dyDescent="0.2">
      <c r="A76" s="11">
        <v>74</v>
      </c>
      <c r="B76" s="12" t="s">
        <v>764</v>
      </c>
      <c r="C76" s="12" t="s">
        <v>827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3</v>
      </c>
      <c r="K76" s="13">
        <v>6</v>
      </c>
      <c r="L76" s="13">
        <v>0</v>
      </c>
      <c r="M76" s="13">
        <v>0</v>
      </c>
      <c r="N76" s="13">
        <v>0</v>
      </c>
      <c r="O76" s="13">
        <v>0</v>
      </c>
      <c r="P76" s="13"/>
      <c r="Q76" s="13"/>
      <c r="R76" s="13">
        <f t="shared" si="2"/>
        <v>9</v>
      </c>
      <c r="S76" s="13"/>
      <c r="T76" s="13"/>
    </row>
    <row r="77" spans="1:20" ht="14.1" customHeight="1" x14ac:dyDescent="0.2">
      <c r="A77" s="11">
        <v>75</v>
      </c>
      <c r="B77" s="12" t="s">
        <v>657</v>
      </c>
      <c r="C77" s="12"/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2</v>
      </c>
      <c r="K77" s="13">
        <v>3</v>
      </c>
      <c r="L77" s="13">
        <v>0</v>
      </c>
      <c r="M77" s="13">
        <v>0</v>
      </c>
      <c r="N77" s="13">
        <v>0</v>
      </c>
      <c r="O77" s="13">
        <v>0</v>
      </c>
      <c r="P77" s="13"/>
      <c r="Q77" s="13">
        <v>4</v>
      </c>
      <c r="R77" s="13">
        <f t="shared" si="2"/>
        <v>9</v>
      </c>
      <c r="S77" s="13">
        <v>4</v>
      </c>
      <c r="T77" s="13">
        <v>6</v>
      </c>
    </row>
    <row r="78" spans="1:20" ht="14.1" customHeight="1" x14ac:dyDescent="0.2">
      <c r="A78" s="11">
        <v>76</v>
      </c>
      <c r="B78" s="12" t="s">
        <v>452</v>
      </c>
      <c r="C78" s="12" t="s">
        <v>28</v>
      </c>
      <c r="D78" s="13">
        <v>0</v>
      </c>
      <c r="E78" s="13">
        <v>0</v>
      </c>
      <c r="F78" s="13">
        <v>0</v>
      </c>
      <c r="G78" s="13">
        <v>0</v>
      </c>
      <c r="H78" s="13">
        <v>2</v>
      </c>
      <c r="I78" s="13">
        <v>3</v>
      </c>
      <c r="J78" s="13">
        <v>0</v>
      </c>
      <c r="K78" s="13">
        <v>0</v>
      </c>
      <c r="L78" s="13">
        <v>0</v>
      </c>
      <c r="M78" s="13">
        <v>0</v>
      </c>
      <c r="N78" s="13">
        <v>1</v>
      </c>
      <c r="O78" s="13">
        <v>2</v>
      </c>
      <c r="P78" s="13"/>
      <c r="Q78" s="13">
        <v>1</v>
      </c>
      <c r="R78" s="13">
        <f t="shared" si="2"/>
        <v>9</v>
      </c>
      <c r="S78" s="13">
        <v>1</v>
      </c>
      <c r="T78" s="13"/>
    </row>
    <row r="79" spans="1:20" ht="14.1" customHeight="1" x14ac:dyDescent="0.2">
      <c r="A79" s="11">
        <v>77</v>
      </c>
      <c r="B79" s="12" t="s">
        <v>676</v>
      </c>
      <c r="C79" s="12" t="s">
        <v>666</v>
      </c>
      <c r="D79" s="13">
        <v>0</v>
      </c>
      <c r="E79" s="13">
        <v>0</v>
      </c>
      <c r="F79" s="13">
        <v>0</v>
      </c>
      <c r="G79" s="13">
        <v>0</v>
      </c>
      <c r="H79" s="13">
        <v>2</v>
      </c>
      <c r="I79" s="13">
        <v>1</v>
      </c>
      <c r="J79" s="13">
        <v>0</v>
      </c>
      <c r="K79" s="13">
        <v>0</v>
      </c>
      <c r="L79" s="13">
        <v>0</v>
      </c>
      <c r="M79" s="13">
        <v>0</v>
      </c>
      <c r="N79" s="13">
        <v>2</v>
      </c>
      <c r="O79" s="13">
        <v>4</v>
      </c>
      <c r="P79" s="13"/>
      <c r="Q79" s="13"/>
      <c r="R79" s="13">
        <f t="shared" si="2"/>
        <v>9</v>
      </c>
      <c r="S79" s="13"/>
      <c r="T79" s="13"/>
    </row>
    <row r="80" spans="1:20" ht="14.1" customHeight="1" x14ac:dyDescent="0.2">
      <c r="A80" s="11">
        <v>78</v>
      </c>
      <c r="B80" s="12" t="s">
        <v>976</v>
      </c>
      <c r="C80" s="12"/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6</v>
      </c>
      <c r="M80" s="13">
        <v>2</v>
      </c>
      <c r="N80" s="13">
        <v>0</v>
      </c>
      <c r="O80" s="13">
        <v>0</v>
      </c>
      <c r="P80" s="13"/>
      <c r="Q80" s="13"/>
      <c r="R80" s="13">
        <f t="shared" si="2"/>
        <v>8</v>
      </c>
      <c r="S80" s="13"/>
      <c r="T80" s="13"/>
    </row>
    <row r="81" spans="1:20" ht="14.1" customHeight="1" x14ac:dyDescent="0.2">
      <c r="A81" s="11">
        <v>79</v>
      </c>
      <c r="B81" s="12" t="s">
        <v>686</v>
      </c>
      <c r="C81" s="12" t="s">
        <v>687</v>
      </c>
      <c r="D81" s="13">
        <v>0</v>
      </c>
      <c r="E81" s="13">
        <v>0</v>
      </c>
      <c r="F81" s="13">
        <v>0</v>
      </c>
      <c r="G81" s="13">
        <v>0</v>
      </c>
      <c r="H81" s="13">
        <v>2</v>
      </c>
      <c r="I81" s="13">
        <v>2</v>
      </c>
      <c r="J81" s="13">
        <v>0</v>
      </c>
      <c r="K81" s="13">
        <v>0</v>
      </c>
      <c r="L81" s="13">
        <v>2</v>
      </c>
      <c r="M81" s="13">
        <v>2</v>
      </c>
      <c r="N81" s="13">
        <v>0</v>
      </c>
      <c r="O81" s="13">
        <v>0</v>
      </c>
      <c r="P81" s="13"/>
      <c r="Q81" s="13"/>
      <c r="R81" s="13">
        <f t="shared" si="2"/>
        <v>8</v>
      </c>
      <c r="S81" s="13"/>
      <c r="T81" s="13"/>
    </row>
    <row r="82" spans="1:20" ht="14.1" customHeight="1" x14ac:dyDescent="0.2">
      <c r="A82" s="11">
        <v>80</v>
      </c>
      <c r="B82" s="12" t="s">
        <v>683</v>
      </c>
      <c r="C82" s="12" t="s">
        <v>28</v>
      </c>
      <c r="D82" s="13">
        <v>0</v>
      </c>
      <c r="E82" s="13">
        <v>0</v>
      </c>
      <c r="F82" s="13">
        <v>0</v>
      </c>
      <c r="G82" s="13">
        <v>0</v>
      </c>
      <c r="H82" s="13">
        <v>2</v>
      </c>
      <c r="I82" s="13">
        <v>3</v>
      </c>
      <c r="J82" s="13">
        <v>0</v>
      </c>
      <c r="K82" s="13">
        <v>0</v>
      </c>
      <c r="L82" s="13">
        <v>0</v>
      </c>
      <c r="M82" s="13">
        <v>0</v>
      </c>
      <c r="N82" s="13">
        <v>2</v>
      </c>
      <c r="O82" s="13">
        <v>1</v>
      </c>
      <c r="P82" s="13"/>
      <c r="Q82" s="13"/>
      <c r="R82" s="13">
        <f t="shared" si="2"/>
        <v>8</v>
      </c>
      <c r="S82" s="13"/>
      <c r="T82" s="13"/>
    </row>
    <row r="83" spans="1:20" ht="14.1" customHeight="1" x14ac:dyDescent="0.2">
      <c r="A83" s="11">
        <v>81</v>
      </c>
      <c r="B83" s="12" t="s">
        <v>728</v>
      </c>
      <c r="C83" s="12" t="s">
        <v>666</v>
      </c>
      <c r="D83" s="13">
        <v>0</v>
      </c>
      <c r="E83" s="13">
        <v>0</v>
      </c>
      <c r="F83" s="13">
        <v>0</v>
      </c>
      <c r="G83" s="13">
        <v>0</v>
      </c>
      <c r="H83" s="13">
        <v>1</v>
      </c>
      <c r="I83" s="13">
        <v>3</v>
      </c>
      <c r="J83" s="13">
        <v>0</v>
      </c>
      <c r="K83" s="13">
        <v>0</v>
      </c>
      <c r="L83" s="13">
        <v>0</v>
      </c>
      <c r="M83" s="13">
        <v>0</v>
      </c>
      <c r="N83" s="13">
        <v>2</v>
      </c>
      <c r="O83" s="13">
        <v>2</v>
      </c>
      <c r="P83" s="13"/>
      <c r="Q83" s="13"/>
      <c r="R83" s="13">
        <f t="shared" si="2"/>
        <v>8</v>
      </c>
      <c r="S83" s="13"/>
      <c r="T83" s="13"/>
    </row>
    <row r="84" spans="1:20" ht="14.1" customHeight="1" x14ac:dyDescent="0.2">
      <c r="A84" s="11">
        <v>82</v>
      </c>
      <c r="B84" s="12" t="s">
        <v>980</v>
      </c>
      <c r="C84" s="12"/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2</v>
      </c>
      <c r="M84" s="13">
        <v>2</v>
      </c>
      <c r="N84" s="13">
        <v>2</v>
      </c>
      <c r="O84" s="13">
        <v>2</v>
      </c>
      <c r="P84" s="13"/>
      <c r="Q84" s="13"/>
      <c r="R84" s="13">
        <f t="shared" si="2"/>
        <v>8</v>
      </c>
      <c r="S84" s="13"/>
      <c r="T84" s="13"/>
    </row>
    <row r="85" spans="1:20" ht="14.1" customHeight="1" x14ac:dyDescent="0.2">
      <c r="A85" s="11">
        <v>83</v>
      </c>
      <c r="B85" s="12" t="s">
        <v>74</v>
      </c>
      <c r="C85" s="12" t="s">
        <v>28</v>
      </c>
      <c r="D85" s="13">
        <v>2</v>
      </c>
      <c r="E85" s="13">
        <v>3</v>
      </c>
      <c r="F85" s="13">
        <v>0</v>
      </c>
      <c r="G85" s="13">
        <v>0</v>
      </c>
      <c r="H85" s="13">
        <v>0</v>
      </c>
      <c r="I85" s="13">
        <v>0</v>
      </c>
      <c r="J85" s="13">
        <v>2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/>
      <c r="Q85" s="13"/>
      <c r="R85" s="13">
        <f t="shared" si="2"/>
        <v>7</v>
      </c>
      <c r="S85" s="13"/>
      <c r="T85" s="13"/>
    </row>
    <row r="86" spans="1:20" ht="14.1" customHeight="1" x14ac:dyDescent="0.2">
      <c r="A86" s="11">
        <v>84</v>
      </c>
      <c r="B86" s="12" t="s">
        <v>62</v>
      </c>
      <c r="C86" s="12" t="s">
        <v>40</v>
      </c>
      <c r="D86" s="13">
        <v>2</v>
      </c>
      <c r="E86" s="13">
        <v>4</v>
      </c>
      <c r="F86" s="13">
        <v>0</v>
      </c>
      <c r="G86" s="13">
        <v>0</v>
      </c>
      <c r="H86" s="11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/>
      <c r="Q86" s="13">
        <v>1</v>
      </c>
      <c r="R86" s="13">
        <f t="shared" si="2"/>
        <v>7</v>
      </c>
      <c r="S86" s="13">
        <v>1</v>
      </c>
      <c r="T86" s="13"/>
    </row>
    <row r="87" spans="1:20" ht="14.1" customHeight="1" x14ac:dyDescent="0.2">
      <c r="A87" s="11">
        <v>85</v>
      </c>
      <c r="B87" s="12" t="s">
        <v>95</v>
      </c>
      <c r="C87" s="12" t="s">
        <v>40</v>
      </c>
      <c r="D87" s="13">
        <v>2</v>
      </c>
      <c r="E87" s="13">
        <v>0</v>
      </c>
      <c r="F87" s="13">
        <v>0</v>
      </c>
      <c r="G87" s="13">
        <v>0</v>
      </c>
      <c r="H87" s="13">
        <v>2</v>
      </c>
      <c r="I87" s="13">
        <v>1</v>
      </c>
      <c r="J87" s="13">
        <v>0</v>
      </c>
      <c r="K87" s="13">
        <v>0</v>
      </c>
      <c r="L87" s="13">
        <v>0</v>
      </c>
      <c r="M87" s="13">
        <v>0</v>
      </c>
      <c r="N87" s="13">
        <v>1</v>
      </c>
      <c r="O87" s="13">
        <v>0</v>
      </c>
      <c r="P87" s="13"/>
      <c r="Q87" s="13">
        <v>1</v>
      </c>
      <c r="R87" s="13">
        <f t="shared" si="2"/>
        <v>7</v>
      </c>
      <c r="S87" s="13">
        <v>1</v>
      </c>
      <c r="T87" s="13"/>
    </row>
    <row r="88" spans="1:20" ht="14.1" customHeight="1" x14ac:dyDescent="0.2">
      <c r="A88" s="11">
        <v>86</v>
      </c>
      <c r="B88" s="14" t="s">
        <v>51</v>
      </c>
      <c r="C88" s="14" t="s">
        <v>28</v>
      </c>
      <c r="D88" s="11">
        <v>3</v>
      </c>
      <c r="E88" s="11">
        <v>3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3">
        <v>0</v>
      </c>
      <c r="M88" s="13">
        <v>0</v>
      </c>
      <c r="N88" s="13">
        <v>0</v>
      </c>
      <c r="O88" s="13">
        <v>0</v>
      </c>
      <c r="P88" s="13"/>
      <c r="Q88" s="13"/>
      <c r="R88" s="13">
        <f t="shared" si="2"/>
        <v>6</v>
      </c>
      <c r="S88" s="13"/>
      <c r="T88" s="13"/>
    </row>
    <row r="89" spans="1:20" ht="14.1" customHeight="1" x14ac:dyDescent="0.2">
      <c r="A89" s="11">
        <v>87</v>
      </c>
      <c r="B89" s="14" t="s">
        <v>53</v>
      </c>
      <c r="C89" s="14" t="s">
        <v>28</v>
      </c>
      <c r="D89" s="11">
        <v>3</v>
      </c>
      <c r="E89" s="11">
        <v>3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3">
        <v>0</v>
      </c>
      <c r="M89" s="13">
        <v>0</v>
      </c>
      <c r="N89" s="13">
        <v>0</v>
      </c>
      <c r="O89" s="13">
        <v>0</v>
      </c>
      <c r="P89" s="13"/>
      <c r="Q89" s="13"/>
      <c r="R89" s="13">
        <f t="shared" si="2"/>
        <v>6</v>
      </c>
      <c r="S89" s="13"/>
      <c r="T89" s="13"/>
    </row>
    <row r="90" spans="1:20" ht="14.1" customHeight="1" x14ac:dyDescent="0.2">
      <c r="A90" s="11">
        <v>88</v>
      </c>
      <c r="B90" s="12" t="s">
        <v>61</v>
      </c>
      <c r="C90" s="12" t="s">
        <v>48</v>
      </c>
      <c r="D90" s="13">
        <v>2</v>
      </c>
      <c r="E90" s="13">
        <v>4</v>
      </c>
      <c r="F90" s="13">
        <v>0</v>
      </c>
      <c r="G90" s="13">
        <v>0</v>
      </c>
      <c r="H90" s="11">
        <v>0</v>
      </c>
      <c r="I90" s="11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/>
      <c r="Q90" s="13"/>
      <c r="R90" s="13">
        <f t="shared" si="2"/>
        <v>6</v>
      </c>
      <c r="S90" s="13"/>
      <c r="T90" s="13"/>
    </row>
    <row r="91" spans="1:20" ht="14.1" customHeight="1" x14ac:dyDescent="0.2">
      <c r="A91" s="11">
        <v>89</v>
      </c>
      <c r="B91" s="12" t="s">
        <v>761</v>
      </c>
      <c r="C91" s="12"/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6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/>
      <c r="Q91" s="13"/>
      <c r="R91" s="13">
        <f t="shared" si="2"/>
        <v>6</v>
      </c>
      <c r="S91" s="13"/>
      <c r="T91" s="13"/>
    </row>
    <row r="92" spans="1:20" ht="14.1" customHeight="1" x14ac:dyDescent="0.2">
      <c r="A92" s="11">
        <v>90</v>
      </c>
      <c r="B92" s="12" t="s">
        <v>729</v>
      </c>
      <c r="C92" s="12"/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2</v>
      </c>
      <c r="J92" s="13">
        <v>2</v>
      </c>
      <c r="K92" s="13">
        <v>2</v>
      </c>
      <c r="L92" s="13">
        <v>0</v>
      </c>
      <c r="M92" s="13">
        <v>0</v>
      </c>
      <c r="N92" s="13">
        <v>0</v>
      </c>
      <c r="O92" s="13">
        <v>0</v>
      </c>
      <c r="P92" s="13"/>
      <c r="Q92" s="13"/>
      <c r="R92" s="13">
        <f t="shared" si="2"/>
        <v>6</v>
      </c>
      <c r="S92" s="13"/>
      <c r="T92" s="13"/>
    </row>
    <row r="93" spans="1:20" ht="14.1" customHeight="1" x14ac:dyDescent="0.2">
      <c r="A93" s="11">
        <v>91</v>
      </c>
      <c r="B93" s="12" t="s">
        <v>762</v>
      </c>
      <c r="C93" s="12" t="s">
        <v>849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4</v>
      </c>
      <c r="K93" s="13">
        <v>2</v>
      </c>
      <c r="L93" s="13">
        <v>0</v>
      </c>
      <c r="M93" s="13">
        <v>0</v>
      </c>
      <c r="N93" s="13">
        <v>0</v>
      </c>
      <c r="O93" s="13">
        <v>0</v>
      </c>
      <c r="P93" s="13"/>
      <c r="Q93" s="13"/>
      <c r="R93" s="13">
        <f t="shared" si="2"/>
        <v>6</v>
      </c>
      <c r="S93" s="13"/>
      <c r="T93" s="13"/>
    </row>
    <row r="94" spans="1:20" ht="14.1" customHeight="1" x14ac:dyDescent="0.2">
      <c r="A94" s="11">
        <v>92</v>
      </c>
      <c r="B94" s="12" t="s">
        <v>766</v>
      </c>
      <c r="C94" s="12" t="s">
        <v>849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3</v>
      </c>
      <c r="K94" s="13">
        <v>3</v>
      </c>
      <c r="L94" s="13">
        <v>0</v>
      </c>
      <c r="M94" s="13">
        <v>0</v>
      </c>
      <c r="N94" s="13">
        <v>0</v>
      </c>
      <c r="O94" s="13">
        <v>0</v>
      </c>
      <c r="P94" s="13"/>
      <c r="Q94" s="13"/>
      <c r="R94" s="13">
        <f t="shared" si="2"/>
        <v>6</v>
      </c>
      <c r="S94" s="13"/>
      <c r="T94" s="13"/>
    </row>
    <row r="95" spans="1:20" ht="14.1" customHeight="1" x14ac:dyDescent="0.2">
      <c r="A95" s="11">
        <v>93</v>
      </c>
      <c r="B95" s="12" t="s">
        <v>979</v>
      </c>
      <c r="C95" s="12"/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3</v>
      </c>
      <c r="M95" s="13">
        <v>3</v>
      </c>
      <c r="N95" s="13">
        <v>0</v>
      </c>
      <c r="O95" s="13">
        <v>0</v>
      </c>
      <c r="P95" s="13"/>
      <c r="Q95" s="13"/>
      <c r="R95" s="13">
        <f t="shared" si="2"/>
        <v>6</v>
      </c>
      <c r="S95" s="13"/>
      <c r="T95" s="13"/>
    </row>
    <row r="96" spans="1:20" ht="14.1" customHeight="1" x14ac:dyDescent="0.2">
      <c r="A96" s="11">
        <v>94</v>
      </c>
      <c r="B96" s="12" t="s">
        <v>656</v>
      </c>
      <c r="C96" s="12"/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/>
      <c r="Q96" s="13">
        <v>6</v>
      </c>
      <c r="R96" s="13">
        <f t="shared" si="2"/>
        <v>6</v>
      </c>
      <c r="S96" s="13">
        <v>6</v>
      </c>
      <c r="T96" s="13">
        <v>4</v>
      </c>
    </row>
    <row r="97" spans="1:20" x14ac:dyDescent="0.2">
      <c r="A97" s="11">
        <v>95</v>
      </c>
      <c r="B97" s="12" t="s">
        <v>672</v>
      </c>
      <c r="C97" s="12" t="s">
        <v>67</v>
      </c>
      <c r="D97" s="13">
        <v>0</v>
      </c>
      <c r="E97" s="13">
        <v>0</v>
      </c>
      <c r="F97" s="13">
        <v>0</v>
      </c>
      <c r="G97" s="13">
        <v>0</v>
      </c>
      <c r="H97" s="13">
        <v>3</v>
      </c>
      <c r="I97" s="13">
        <v>2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13">
        <v>0</v>
      </c>
      <c r="P97" s="13"/>
      <c r="Q97" s="13"/>
      <c r="R97" s="13">
        <f t="shared" si="2"/>
        <v>6</v>
      </c>
      <c r="S97" s="13"/>
      <c r="T97" s="13"/>
    </row>
    <row r="98" spans="1:20" x14ac:dyDescent="0.2">
      <c r="A98" s="11">
        <v>96</v>
      </c>
      <c r="B98" s="12" t="s">
        <v>673</v>
      </c>
      <c r="C98" s="12" t="s">
        <v>666</v>
      </c>
      <c r="D98" s="13">
        <v>0</v>
      </c>
      <c r="E98" s="13">
        <v>0</v>
      </c>
      <c r="F98" s="13">
        <v>0</v>
      </c>
      <c r="G98" s="13">
        <v>0</v>
      </c>
      <c r="H98" s="13">
        <v>3</v>
      </c>
      <c r="I98" s="13">
        <v>1</v>
      </c>
      <c r="J98" s="13">
        <v>0</v>
      </c>
      <c r="K98" s="13">
        <v>0</v>
      </c>
      <c r="L98" s="13">
        <v>0</v>
      </c>
      <c r="M98" s="13">
        <v>0</v>
      </c>
      <c r="N98" s="13">
        <v>2</v>
      </c>
      <c r="O98" s="13">
        <v>0</v>
      </c>
      <c r="P98" s="13"/>
      <c r="Q98" s="13"/>
      <c r="R98" s="13">
        <f t="shared" si="2"/>
        <v>6</v>
      </c>
      <c r="S98" s="13"/>
      <c r="T98" s="13"/>
    </row>
    <row r="99" spans="1:20" x14ac:dyDescent="0.2">
      <c r="A99" s="11">
        <v>97</v>
      </c>
      <c r="B99" s="12" t="s">
        <v>1050</v>
      </c>
      <c r="C99" s="12" t="s">
        <v>40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4</v>
      </c>
      <c r="O99" s="13">
        <v>2</v>
      </c>
      <c r="P99" s="13"/>
      <c r="Q99" s="13"/>
      <c r="R99" s="13">
        <f t="shared" ref="R99:R130" si="3">LARGE(D99:Q99,1)+LARGE(D99:Q99,2)+LARGE(D99:Q99,3)+LARGE(D99:Q99,4)+LARGE(D99:Q99,5)+LARGE(D99:Q99,6)+LARGE(D99:Q99,7)+LARGE(D99:Q99,8)+LARGE(D99:Q99,9)+LARGE(D99:Q99,10)</f>
        <v>6</v>
      </c>
      <c r="S99" s="13"/>
      <c r="T99" s="13"/>
    </row>
    <row r="100" spans="1:20" x14ac:dyDescent="0.2">
      <c r="A100" s="11">
        <v>98</v>
      </c>
      <c r="B100" s="12" t="s">
        <v>1007</v>
      </c>
      <c r="C100" s="12" t="s">
        <v>1008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3</v>
      </c>
      <c r="O100" s="13">
        <v>3</v>
      </c>
      <c r="P100" s="13"/>
      <c r="Q100" s="13"/>
      <c r="R100" s="13">
        <f t="shared" si="3"/>
        <v>6</v>
      </c>
      <c r="S100" s="13"/>
      <c r="T100" s="13"/>
    </row>
    <row r="101" spans="1:20" x14ac:dyDescent="0.2">
      <c r="A101" s="11">
        <v>99</v>
      </c>
      <c r="B101" s="12" t="s">
        <v>1010</v>
      </c>
      <c r="C101" s="12" t="s">
        <v>666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3</v>
      </c>
      <c r="O101" s="13">
        <v>3</v>
      </c>
      <c r="P101" s="13"/>
      <c r="Q101" s="13"/>
      <c r="R101" s="13">
        <f t="shared" si="3"/>
        <v>6</v>
      </c>
      <c r="S101" s="13"/>
      <c r="T101" s="13"/>
    </row>
    <row r="102" spans="1:20" x14ac:dyDescent="0.2">
      <c r="A102" s="11">
        <v>100</v>
      </c>
      <c r="B102" s="12" t="s">
        <v>551</v>
      </c>
      <c r="C102" s="12"/>
      <c r="D102" s="13">
        <v>0</v>
      </c>
      <c r="E102" s="13">
        <v>0</v>
      </c>
      <c r="F102" s="13">
        <v>2</v>
      </c>
      <c r="G102" s="13">
        <v>2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/>
      <c r="Q102" s="13"/>
      <c r="R102" s="13">
        <f t="shared" si="3"/>
        <v>5</v>
      </c>
      <c r="S102" s="13"/>
      <c r="T102" s="13"/>
    </row>
    <row r="103" spans="1:20" x14ac:dyDescent="0.2">
      <c r="A103" s="11">
        <v>101</v>
      </c>
      <c r="B103" s="12" t="s">
        <v>554</v>
      </c>
      <c r="C103" s="12"/>
      <c r="D103" s="13">
        <v>0</v>
      </c>
      <c r="E103" s="13">
        <v>0</v>
      </c>
      <c r="F103" s="13">
        <v>2</v>
      </c>
      <c r="G103" s="13">
        <v>2</v>
      </c>
      <c r="H103" s="13">
        <v>0</v>
      </c>
      <c r="I103" s="13">
        <v>1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/>
      <c r="Q103" s="13"/>
      <c r="R103" s="13">
        <f t="shared" si="3"/>
        <v>5</v>
      </c>
      <c r="S103" s="13"/>
      <c r="T103" s="13"/>
    </row>
    <row r="104" spans="1:20" x14ac:dyDescent="0.2">
      <c r="A104" s="11">
        <v>102</v>
      </c>
      <c r="B104" s="12" t="s">
        <v>555</v>
      </c>
      <c r="C104" s="12"/>
      <c r="D104" s="13">
        <v>0</v>
      </c>
      <c r="E104" s="13">
        <v>0</v>
      </c>
      <c r="F104" s="13">
        <v>2</v>
      </c>
      <c r="G104" s="13">
        <v>0</v>
      </c>
      <c r="H104" s="13">
        <v>1</v>
      </c>
      <c r="I104" s="13">
        <v>2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/>
      <c r="Q104" s="13"/>
      <c r="R104" s="13">
        <f t="shared" si="3"/>
        <v>5</v>
      </c>
      <c r="S104" s="13"/>
      <c r="T104" s="13"/>
    </row>
    <row r="105" spans="1:20" x14ac:dyDescent="0.2">
      <c r="A105" s="11">
        <v>103</v>
      </c>
      <c r="B105" s="12" t="s">
        <v>690</v>
      </c>
      <c r="C105" s="12" t="s">
        <v>691</v>
      </c>
      <c r="D105" s="13">
        <v>0</v>
      </c>
      <c r="E105" s="13">
        <v>0</v>
      </c>
      <c r="F105" s="13">
        <v>0</v>
      </c>
      <c r="G105" s="13">
        <v>0</v>
      </c>
      <c r="H105" s="13">
        <v>3</v>
      </c>
      <c r="I105" s="13">
        <v>2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/>
      <c r="Q105" s="13"/>
      <c r="R105" s="13">
        <f t="shared" si="3"/>
        <v>5</v>
      </c>
      <c r="S105" s="13"/>
      <c r="T105" s="13"/>
    </row>
    <row r="106" spans="1:20" x14ac:dyDescent="0.2">
      <c r="A106" s="11">
        <v>104</v>
      </c>
      <c r="B106" s="12" t="s">
        <v>770</v>
      </c>
      <c r="C106" s="12"/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2</v>
      </c>
      <c r="K106" s="13">
        <v>3</v>
      </c>
      <c r="L106" s="13">
        <v>0</v>
      </c>
      <c r="M106" s="13">
        <v>0</v>
      </c>
      <c r="N106" s="13">
        <v>0</v>
      </c>
      <c r="O106" s="13">
        <v>0</v>
      </c>
      <c r="P106" s="13"/>
      <c r="Q106" s="13"/>
      <c r="R106" s="13">
        <f t="shared" si="3"/>
        <v>5</v>
      </c>
      <c r="S106" s="13"/>
      <c r="T106" s="13"/>
    </row>
    <row r="107" spans="1:20" x14ac:dyDescent="0.2">
      <c r="A107" s="11">
        <v>105</v>
      </c>
      <c r="B107" s="12" t="s">
        <v>771</v>
      </c>
      <c r="C107" s="12"/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2</v>
      </c>
      <c r="K107" s="13">
        <v>3</v>
      </c>
      <c r="L107" s="13">
        <v>0</v>
      </c>
      <c r="M107" s="13">
        <v>0</v>
      </c>
      <c r="N107" s="13">
        <v>0</v>
      </c>
      <c r="O107" s="13">
        <v>0</v>
      </c>
      <c r="P107" s="13"/>
      <c r="Q107" s="13"/>
      <c r="R107" s="13">
        <f t="shared" si="3"/>
        <v>5</v>
      </c>
      <c r="S107" s="13"/>
      <c r="T107" s="13"/>
    </row>
    <row r="108" spans="1:20" x14ac:dyDescent="0.2">
      <c r="A108" s="11">
        <v>106</v>
      </c>
      <c r="B108" s="12" t="s">
        <v>985</v>
      </c>
      <c r="C108" s="12"/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2</v>
      </c>
      <c r="M108" s="13">
        <v>3</v>
      </c>
      <c r="N108" s="13">
        <v>0</v>
      </c>
      <c r="O108" s="13">
        <v>0</v>
      </c>
      <c r="P108" s="13"/>
      <c r="Q108" s="13"/>
      <c r="R108" s="13">
        <f t="shared" si="3"/>
        <v>5</v>
      </c>
      <c r="S108" s="13"/>
      <c r="T108" s="13"/>
    </row>
    <row r="109" spans="1:20" x14ac:dyDescent="0.2">
      <c r="A109" s="11">
        <v>107</v>
      </c>
      <c r="B109" s="12" t="s">
        <v>977</v>
      </c>
      <c r="C109" s="12"/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3</v>
      </c>
      <c r="M109" s="13">
        <v>2</v>
      </c>
      <c r="N109" s="13">
        <v>0</v>
      </c>
      <c r="O109" s="13">
        <v>0</v>
      </c>
      <c r="P109" s="13"/>
      <c r="Q109" s="13"/>
      <c r="R109" s="13">
        <f t="shared" si="3"/>
        <v>5</v>
      </c>
      <c r="S109" s="13"/>
      <c r="T109" s="13"/>
    </row>
    <row r="110" spans="1:20" x14ac:dyDescent="0.2">
      <c r="A110" s="11">
        <v>108</v>
      </c>
      <c r="B110" s="12" t="s">
        <v>81</v>
      </c>
      <c r="C110" s="12" t="s">
        <v>27</v>
      </c>
      <c r="D110" s="13">
        <v>2</v>
      </c>
      <c r="E110" s="13">
        <v>2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/>
      <c r="Q110" s="13">
        <v>1</v>
      </c>
      <c r="R110" s="13">
        <f t="shared" si="3"/>
        <v>5</v>
      </c>
      <c r="S110" s="13">
        <v>1</v>
      </c>
      <c r="T110" s="13"/>
    </row>
    <row r="111" spans="1:20" x14ac:dyDescent="0.2">
      <c r="A111" s="11">
        <v>109</v>
      </c>
      <c r="B111" s="12" t="s">
        <v>453</v>
      </c>
      <c r="C111" s="12" t="s">
        <v>28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2</v>
      </c>
      <c r="M111" s="13">
        <v>2</v>
      </c>
      <c r="N111" s="13">
        <v>0</v>
      </c>
      <c r="O111" s="13">
        <v>0</v>
      </c>
      <c r="P111" s="13"/>
      <c r="Q111" s="13">
        <v>1</v>
      </c>
      <c r="R111" s="13">
        <f t="shared" si="3"/>
        <v>5</v>
      </c>
      <c r="S111" s="13">
        <v>1</v>
      </c>
      <c r="T111" s="13"/>
    </row>
    <row r="112" spans="1:20" x14ac:dyDescent="0.2">
      <c r="A112" s="11">
        <v>110</v>
      </c>
      <c r="B112" s="12" t="s">
        <v>450</v>
      </c>
      <c r="C112" s="12" t="s">
        <v>28</v>
      </c>
      <c r="D112" s="13">
        <v>0</v>
      </c>
      <c r="E112" s="13">
        <v>0</v>
      </c>
      <c r="F112" s="13">
        <v>3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/>
      <c r="Q112" s="13">
        <v>2</v>
      </c>
      <c r="R112" s="13">
        <f t="shared" si="3"/>
        <v>5</v>
      </c>
      <c r="S112" s="13">
        <v>2</v>
      </c>
      <c r="T112" s="13"/>
    </row>
    <row r="113" spans="1:20" x14ac:dyDescent="0.2">
      <c r="A113" s="11">
        <v>111</v>
      </c>
      <c r="B113" s="12" t="s">
        <v>559</v>
      </c>
      <c r="C113" s="12" t="s">
        <v>67</v>
      </c>
      <c r="D113" s="13">
        <v>0</v>
      </c>
      <c r="E113" s="13">
        <v>0</v>
      </c>
      <c r="F113" s="13">
        <v>0</v>
      </c>
      <c r="G113" s="13">
        <v>0</v>
      </c>
      <c r="H113" s="13">
        <v>2</v>
      </c>
      <c r="I113" s="13">
        <v>1</v>
      </c>
      <c r="J113" s="13">
        <v>0</v>
      </c>
      <c r="K113" s="13">
        <v>0</v>
      </c>
      <c r="L113" s="13">
        <v>0</v>
      </c>
      <c r="M113" s="13">
        <v>0</v>
      </c>
      <c r="N113" s="13">
        <v>1</v>
      </c>
      <c r="O113" s="13">
        <v>1</v>
      </c>
      <c r="P113" s="13"/>
      <c r="Q113" s="13"/>
      <c r="R113" s="13">
        <f t="shared" si="3"/>
        <v>5</v>
      </c>
      <c r="S113" s="13"/>
      <c r="T113" s="13"/>
    </row>
    <row r="114" spans="1:20" x14ac:dyDescent="0.2">
      <c r="A114" s="11">
        <v>112</v>
      </c>
      <c r="B114" s="12" t="s">
        <v>1040</v>
      </c>
      <c r="C114" s="12" t="s">
        <v>40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2</v>
      </c>
      <c r="O114" s="13">
        <v>3</v>
      </c>
      <c r="P114" s="13"/>
      <c r="Q114" s="13"/>
      <c r="R114" s="13">
        <f t="shared" si="3"/>
        <v>5</v>
      </c>
      <c r="S114" s="13"/>
      <c r="T114" s="13"/>
    </row>
    <row r="115" spans="1:20" x14ac:dyDescent="0.2">
      <c r="A115" s="11">
        <v>113</v>
      </c>
      <c r="B115" s="12" t="s">
        <v>82</v>
      </c>
      <c r="C115" s="12" t="s">
        <v>28</v>
      </c>
      <c r="D115" s="13">
        <v>2</v>
      </c>
      <c r="E115" s="13">
        <v>2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/>
      <c r="Q115" s="13"/>
      <c r="R115" s="13">
        <f t="shared" si="3"/>
        <v>4</v>
      </c>
      <c r="S115" s="13"/>
      <c r="T115" s="13"/>
    </row>
    <row r="116" spans="1:20" x14ac:dyDescent="0.2">
      <c r="A116" s="11">
        <v>114</v>
      </c>
      <c r="B116" s="12" t="s">
        <v>84</v>
      </c>
      <c r="C116" s="12" t="s">
        <v>40</v>
      </c>
      <c r="D116" s="13">
        <v>2</v>
      </c>
      <c r="E116" s="13">
        <v>2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/>
      <c r="Q116" s="13"/>
      <c r="R116" s="13">
        <f t="shared" si="3"/>
        <v>4</v>
      </c>
      <c r="S116" s="13"/>
      <c r="T116" s="13"/>
    </row>
    <row r="117" spans="1:20" x14ac:dyDescent="0.2">
      <c r="A117" s="11">
        <v>115</v>
      </c>
      <c r="B117" s="14" t="s">
        <v>88</v>
      </c>
      <c r="C117" s="14" t="s">
        <v>67</v>
      </c>
      <c r="D117" s="11">
        <v>2</v>
      </c>
      <c r="E117" s="11">
        <v>0</v>
      </c>
      <c r="F117" s="11">
        <v>0</v>
      </c>
      <c r="G117" s="11">
        <v>0</v>
      </c>
      <c r="H117" s="11">
        <v>0</v>
      </c>
      <c r="I117" s="11">
        <v>2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/>
      <c r="Q117" s="13"/>
      <c r="R117" s="13">
        <f t="shared" si="3"/>
        <v>4</v>
      </c>
      <c r="S117" s="13"/>
      <c r="T117" s="13"/>
    </row>
    <row r="118" spans="1:20" x14ac:dyDescent="0.2">
      <c r="A118" s="11">
        <v>116</v>
      </c>
      <c r="B118" s="12" t="s">
        <v>560</v>
      </c>
      <c r="C118" s="12"/>
      <c r="D118" s="13">
        <v>0</v>
      </c>
      <c r="E118" s="13">
        <v>0</v>
      </c>
      <c r="F118" s="13">
        <v>2</v>
      </c>
      <c r="G118" s="13">
        <v>0</v>
      </c>
      <c r="H118" s="13">
        <v>0</v>
      </c>
      <c r="I118" s="13">
        <v>2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/>
      <c r="Q118" s="13"/>
      <c r="R118" s="13">
        <f t="shared" si="3"/>
        <v>4</v>
      </c>
      <c r="S118" s="13"/>
      <c r="T118" s="13"/>
    </row>
    <row r="119" spans="1:20" x14ac:dyDescent="0.2">
      <c r="A119" s="11">
        <v>117</v>
      </c>
      <c r="B119" s="12" t="s">
        <v>682</v>
      </c>
      <c r="C119" s="12" t="s">
        <v>666</v>
      </c>
      <c r="D119" s="13">
        <v>0</v>
      </c>
      <c r="E119" s="13">
        <v>0</v>
      </c>
      <c r="F119" s="13">
        <v>0</v>
      </c>
      <c r="G119" s="13">
        <v>0</v>
      </c>
      <c r="H119" s="13">
        <v>2</v>
      </c>
      <c r="I119" s="13">
        <v>2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/>
      <c r="Q119" s="13"/>
      <c r="R119" s="13">
        <f t="shared" si="3"/>
        <v>4</v>
      </c>
      <c r="S119" s="13"/>
      <c r="T119" s="13"/>
    </row>
    <row r="120" spans="1:20" x14ac:dyDescent="0.2">
      <c r="A120" s="11">
        <v>118</v>
      </c>
      <c r="B120" s="12" t="s">
        <v>696</v>
      </c>
      <c r="C120" s="12" t="s">
        <v>67</v>
      </c>
      <c r="D120" s="13">
        <v>0</v>
      </c>
      <c r="E120" s="13">
        <v>0</v>
      </c>
      <c r="F120" s="13">
        <v>0</v>
      </c>
      <c r="G120" s="13">
        <v>0</v>
      </c>
      <c r="H120" s="13">
        <v>2</v>
      </c>
      <c r="I120" s="13">
        <v>2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/>
      <c r="Q120" s="13"/>
      <c r="R120" s="13">
        <f t="shared" si="3"/>
        <v>4</v>
      </c>
      <c r="S120" s="13"/>
      <c r="T120" s="13"/>
    </row>
    <row r="121" spans="1:20" x14ac:dyDescent="0.2">
      <c r="A121" s="11">
        <v>119</v>
      </c>
      <c r="B121" s="12" t="s">
        <v>763</v>
      </c>
      <c r="C121" s="12"/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4</v>
      </c>
      <c r="K121" s="13">
        <v>0</v>
      </c>
      <c r="L121" s="13">
        <v>0</v>
      </c>
      <c r="M121" s="13">
        <v>0</v>
      </c>
      <c r="N121" s="13">
        <v>0</v>
      </c>
      <c r="O121" s="13"/>
      <c r="P121" s="13"/>
      <c r="Q121" s="13"/>
      <c r="R121" s="13">
        <f t="shared" si="3"/>
        <v>4</v>
      </c>
      <c r="S121" s="13"/>
      <c r="T121" s="13"/>
    </row>
    <row r="122" spans="1:20" x14ac:dyDescent="0.2">
      <c r="A122" s="11">
        <v>120</v>
      </c>
      <c r="B122" s="12" t="s">
        <v>769</v>
      </c>
      <c r="C122" s="12"/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2</v>
      </c>
      <c r="K122" s="13">
        <v>2</v>
      </c>
      <c r="L122" s="13">
        <v>0</v>
      </c>
      <c r="M122" s="13">
        <v>0</v>
      </c>
      <c r="N122" s="13">
        <v>0</v>
      </c>
      <c r="O122" s="13"/>
      <c r="P122" s="13"/>
      <c r="Q122" s="13"/>
      <c r="R122" s="13">
        <f t="shared" si="3"/>
        <v>4</v>
      </c>
      <c r="S122" s="13"/>
      <c r="T122" s="13"/>
    </row>
    <row r="123" spans="1:20" x14ac:dyDescent="0.2">
      <c r="A123" s="11">
        <v>121</v>
      </c>
      <c r="B123" s="12" t="s">
        <v>847</v>
      </c>
      <c r="C123" s="12" t="s">
        <v>848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4</v>
      </c>
      <c r="L123" s="13">
        <v>0</v>
      </c>
      <c r="M123" s="13">
        <v>0</v>
      </c>
      <c r="N123" s="13">
        <v>0</v>
      </c>
      <c r="O123" s="13"/>
      <c r="P123" s="13"/>
      <c r="Q123" s="13"/>
      <c r="R123" s="13">
        <f t="shared" si="3"/>
        <v>4</v>
      </c>
      <c r="S123" s="13"/>
      <c r="T123" s="13"/>
    </row>
    <row r="124" spans="1:20" x14ac:dyDescent="0.2">
      <c r="A124" s="11">
        <v>122</v>
      </c>
      <c r="B124" s="12" t="s">
        <v>982</v>
      </c>
      <c r="C124" s="12"/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2</v>
      </c>
      <c r="M124" s="13">
        <v>2</v>
      </c>
      <c r="N124" s="13">
        <v>0</v>
      </c>
      <c r="O124" s="13"/>
      <c r="P124" s="13"/>
      <c r="Q124" s="13"/>
      <c r="R124" s="13">
        <f t="shared" si="3"/>
        <v>4</v>
      </c>
      <c r="S124" s="13"/>
      <c r="T124" s="13"/>
    </row>
    <row r="125" spans="1:20" x14ac:dyDescent="0.2">
      <c r="A125" s="11">
        <v>123</v>
      </c>
      <c r="B125" s="12" t="s">
        <v>658</v>
      </c>
      <c r="C125" s="12"/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/>
      <c r="P125" s="13"/>
      <c r="Q125" s="13">
        <v>4</v>
      </c>
      <c r="R125" s="13">
        <f t="shared" si="3"/>
        <v>4</v>
      </c>
      <c r="S125" s="13">
        <v>4</v>
      </c>
      <c r="T125" s="13"/>
    </row>
    <row r="126" spans="1:20" x14ac:dyDescent="0.2">
      <c r="A126" s="11">
        <v>124</v>
      </c>
      <c r="B126" s="12" t="s">
        <v>684</v>
      </c>
      <c r="C126" s="12" t="s">
        <v>685</v>
      </c>
      <c r="D126" s="13">
        <v>0</v>
      </c>
      <c r="E126" s="13">
        <v>0</v>
      </c>
      <c r="F126" s="13">
        <v>0</v>
      </c>
      <c r="G126" s="13">
        <v>0</v>
      </c>
      <c r="H126" s="13">
        <v>1</v>
      </c>
      <c r="I126" s="13">
        <v>1</v>
      </c>
      <c r="J126" s="13">
        <v>0</v>
      </c>
      <c r="K126" s="13">
        <v>0</v>
      </c>
      <c r="L126" s="13">
        <v>0</v>
      </c>
      <c r="M126" s="13">
        <v>0</v>
      </c>
      <c r="N126" s="13">
        <v>1</v>
      </c>
      <c r="O126" s="13">
        <v>1</v>
      </c>
      <c r="P126" s="13"/>
      <c r="Q126" s="13"/>
      <c r="R126" s="13">
        <f t="shared" si="3"/>
        <v>4</v>
      </c>
      <c r="S126" s="13"/>
      <c r="T126" s="13"/>
    </row>
    <row r="127" spans="1:20" x14ac:dyDescent="0.2">
      <c r="A127" s="11">
        <v>125</v>
      </c>
      <c r="B127" s="12" t="s">
        <v>1004</v>
      </c>
      <c r="C127" s="12" t="s">
        <v>666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4</v>
      </c>
      <c r="O127" s="13"/>
      <c r="P127" s="13"/>
      <c r="Q127" s="13"/>
      <c r="R127" s="13">
        <f t="shared" si="3"/>
        <v>4</v>
      </c>
      <c r="S127" s="13"/>
      <c r="T127" s="13"/>
    </row>
    <row r="128" spans="1:20" x14ac:dyDescent="0.2">
      <c r="A128" s="11">
        <v>126</v>
      </c>
      <c r="B128" s="12" t="s">
        <v>1009</v>
      </c>
      <c r="C128" s="12" t="s">
        <v>1008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3</v>
      </c>
      <c r="O128" s="13">
        <v>1</v>
      </c>
      <c r="P128" s="13"/>
      <c r="Q128" s="13"/>
      <c r="R128" s="13">
        <f t="shared" si="3"/>
        <v>4</v>
      </c>
      <c r="S128" s="13"/>
      <c r="T128" s="13"/>
    </row>
    <row r="129" spans="1:20" x14ac:dyDescent="0.2">
      <c r="A129" s="11">
        <v>127</v>
      </c>
      <c r="B129" s="12" t="s">
        <v>1014</v>
      </c>
      <c r="C129" s="12" t="s">
        <v>449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1</v>
      </c>
      <c r="O129" s="13">
        <v>3</v>
      </c>
      <c r="P129" s="13"/>
      <c r="Q129" s="13"/>
      <c r="R129" s="13">
        <f t="shared" si="3"/>
        <v>4</v>
      </c>
      <c r="S129" s="13"/>
      <c r="T129" s="13"/>
    </row>
    <row r="130" spans="1:20" x14ac:dyDescent="0.2">
      <c r="A130" s="11">
        <v>128</v>
      </c>
      <c r="B130" s="12" t="s">
        <v>1016</v>
      </c>
      <c r="C130" s="12" t="s">
        <v>1017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1</v>
      </c>
      <c r="O130" s="13">
        <v>3</v>
      </c>
      <c r="P130" s="13"/>
      <c r="Q130" s="13"/>
      <c r="R130" s="13">
        <f t="shared" si="3"/>
        <v>4</v>
      </c>
      <c r="S130" s="13"/>
      <c r="T130" s="13"/>
    </row>
    <row r="131" spans="1:20" x14ac:dyDescent="0.2">
      <c r="A131" s="11">
        <v>129</v>
      </c>
      <c r="B131" s="12" t="s">
        <v>1018</v>
      </c>
      <c r="C131" s="12" t="s">
        <v>1012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1</v>
      </c>
      <c r="O131" s="13">
        <v>3</v>
      </c>
      <c r="P131" s="13"/>
      <c r="Q131" s="13"/>
      <c r="R131" s="13">
        <f t="shared" ref="R131:R162" si="4">LARGE(D131:Q131,1)+LARGE(D131:Q131,2)+LARGE(D131:Q131,3)+LARGE(D131:Q131,4)+LARGE(D131:Q131,5)+LARGE(D131:Q131,6)+LARGE(D131:Q131,7)+LARGE(D131:Q131,8)+LARGE(D131:Q131,9)+LARGE(D131:Q131,10)</f>
        <v>4</v>
      </c>
      <c r="S131" s="13"/>
      <c r="T131" s="13"/>
    </row>
    <row r="132" spans="1:20" x14ac:dyDescent="0.2">
      <c r="A132" s="11">
        <v>130</v>
      </c>
      <c r="B132" s="12" t="s">
        <v>1021</v>
      </c>
      <c r="C132" s="12" t="s">
        <v>666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2</v>
      </c>
      <c r="O132" s="13">
        <v>2</v>
      </c>
      <c r="P132" s="13"/>
      <c r="Q132" s="13"/>
      <c r="R132" s="13">
        <f t="shared" si="4"/>
        <v>4</v>
      </c>
      <c r="S132" s="13"/>
      <c r="T132" s="13"/>
    </row>
    <row r="133" spans="1:20" x14ac:dyDescent="0.2">
      <c r="A133" s="11">
        <v>131</v>
      </c>
      <c r="B133" s="12" t="s">
        <v>1023</v>
      </c>
      <c r="C133" s="12" t="s">
        <v>1008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2</v>
      </c>
      <c r="O133" s="13">
        <v>2</v>
      </c>
      <c r="P133" s="13"/>
      <c r="Q133" s="13"/>
      <c r="R133" s="13">
        <f t="shared" si="4"/>
        <v>4</v>
      </c>
      <c r="S133" s="13"/>
      <c r="T133" s="13"/>
    </row>
    <row r="134" spans="1:20" x14ac:dyDescent="0.2">
      <c r="A134" s="11">
        <v>132</v>
      </c>
      <c r="B134" s="12" t="s">
        <v>1028</v>
      </c>
      <c r="C134" s="12" t="s">
        <v>666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1</v>
      </c>
      <c r="O134" s="13">
        <v>3</v>
      </c>
      <c r="P134" s="13"/>
      <c r="Q134" s="13"/>
      <c r="R134" s="13">
        <f t="shared" si="4"/>
        <v>4</v>
      </c>
      <c r="S134" s="13"/>
      <c r="T134" s="13"/>
    </row>
    <row r="135" spans="1:20" x14ac:dyDescent="0.2">
      <c r="A135" s="11">
        <v>133</v>
      </c>
      <c r="B135" s="12" t="s">
        <v>1036</v>
      </c>
      <c r="C135" s="12" t="s">
        <v>666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2</v>
      </c>
      <c r="O135" s="13">
        <v>2</v>
      </c>
      <c r="P135" s="13"/>
      <c r="Q135" s="13"/>
      <c r="R135" s="13">
        <f t="shared" si="4"/>
        <v>4</v>
      </c>
      <c r="S135" s="13"/>
      <c r="T135" s="13"/>
    </row>
    <row r="136" spans="1:20" x14ac:dyDescent="0.2">
      <c r="A136" s="11">
        <v>134</v>
      </c>
      <c r="B136" s="12" t="s">
        <v>1037</v>
      </c>
      <c r="C136" s="12" t="s">
        <v>666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2</v>
      </c>
      <c r="O136" s="13">
        <v>2</v>
      </c>
      <c r="P136" s="13"/>
      <c r="Q136" s="13"/>
      <c r="R136" s="13">
        <f t="shared" si="4"/>
        <v>4</v>
      </c>
      <c r="S136" s="13"/>
      <c r="T136" s="13"/>
    </row>
    <row r="137" spans="1:20" x14ac:dyDescent="0.2">
      <c r="A137" s="11">
        <v>135</v>
      </c>
      <c r="B137" s="12" t="s">
        <v>1039</v>
      </c>
      <c r="C137" s="12" t="s">
        <v>666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2</v>
      </c>
      <c r="O137" s="13">
        <v>2</v>
      </c>
      <c r="P137" s="13"/>
      <c r="Q137" s="13"/>
      <c r="R137" s="13">
        <f t="shared" si="4"/>
        <v>4</v>
      </c>
      <c r="S137" s="13"/>
      <c r="T137" s="13"/>
    </row>
    <row r="138" spans="1:20" x14ac:dyDescent="0.2">
      <c r="A138" s="11">
        <v>136</v>
      </c>
      <c r="B138" s="12" t="s">
        <v>1046</v>
      </c>
      <c r="C138" s="12" t="s">
        <v>667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1</v>
      </c>
      <c r="O138" s="13">
        <v>3</v>
      </c>
      <c r="P138" s="13"/>
      <c r="Q138" s="13"/>
      <c r="R138" s="13">
        <f t="shared" si="4"/>
        <v>4</v>
      </c>
      <c r="S138" s="13"/>
      <c r="T138" s="13"/>
    </row>
    <row r="139" spans="1:20" x14ac:dyDescent="0.2">
      <c r="A139" s="11">
        <v>137</v>
      </c>
      <c r="B139" s="14" t="s">
        <v>85</v>
      </c>
      <c r="C139" s="14" t="s">
        <v>28</v>
      </c>
      <c r="D139" s="11">
        <v>3</v>
      </c>
      <c r="E139" s="11">
        <v>0</v>
      </c>
      <c r="F139" s="11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/>
      <c r="P139" s="13"/>
      <c r="Q139" s="13"/>
      <c r="R139" s="13">
        <f t="shared" si="4"/>
        <v>3</v>
      </c>
      <c r="S139" s="13"/>
      <c r="T139" s="13"/>
    </row>
    <row r="140" spans="1:20" x14ac:dyDescent="0.2">
      <c r="A140" s="11">
        <v>138</v>
      </c>
      <c r="B140" s="12" t="s">
        <v>558</v>
      </c>
      <c r="C140" s="12"/>
      <c r="D140" s="13">
        <v>0</v>
      </c>
      <c r="E140" s="13">
        <v>0</v>
      </c>
      <c r="F140" s="13">
        <v>2</v>
      </c>
      <c r="G140" s="13">
        <v>0</v>
      </c>
      <c r="H140" s="13">
        <v>0</v>
      </c>
      <c r="I140" s="13">
        <v>1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/>
      <c r="P140" s="13"/>
      <c r="Q140" s="13"/>
      <c r="R140" s="13">
        <f t="shared" si="4"/>
        <v>3</v>
      </c>
      <c r="S140" s="13"/>
      <c r="T140" s="13"/>
    </row>
    <row r="141" spans="1:20" x14ac:dyDescent="0.2">
      <c r="A141" s="11">
        <v>139</v>
      </c>
      <c r="B141" s="12" t="s">
        <v>677</v>
      </c>
      <c r="C141" s="12" t="s">
        <v>666</v>
      </c>
      <c r="D141" s="13">
        <v>0</v>
      </c>
      <c r="E141" s="13">
        <v>0</v>
      </c>
      <c r="F141" s="13">
        <v>0</v>
      </c>
      <c r="G141" s="13">
        <v>0</v>
      </c>
      <c r="H141" s="13">
        <v>2</v>
      </c>
      <c r="I141" s="13">
        <v>1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/>
      <c r="P141" s="13"/>
      <c r="Q141" s="13"/>
      <c r="R141" s="13">
        <f t="shared" si="4"/>
        <v>3</v>
      </c>
      <c r="S141" s="13"/>
      <c r="T141" s="13"/>
    </row>
    <row r="142" spans="1:20" x14ac:dyDescent="0.2">
      <c r="A142" s="11">
        <v>140</v>
      </c>
      <c r="B142" s="12" t="s">
        <v>678</v>
      </c>
      <c r="C142" s="12" t="s">
        <v>679</v>
      </c>
      <c r="D142" s="13">
        <v>0</v>
      </c>
      <c r="E142" s="13">
        <v>0</v>
      </c>
      <c r="F142" s="13">
        <v>0</v>
      </c>
      <c r="G142" s="13">
        <v>0</v>
      </c>
      <c r="H142" s="13">
        <v>2</v>
      </c>
      <c r="I142" s="13">
        <v>1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/>
      <c r="P142" s="13"/>
      <c r="Q142" s="13"/>
      <c r="R142" s="13">
        <f t="shared" si="4"/>
        <v>3</v>
      </c>
      <c r="S142" s="13"/>
      <c r="T142" s="13"/>
    </row>
    <row r="143" spans="1:20" x14ac:dyDescent="0.2">
      <c r="A143" s="11">
        <v>141</v>
      </c>
      <c r="B143" s="12" t="s">
        <v>692</v>
      </c>
      <c r="C143" s="12" t="s">
        <v>67</v>
      </c>
      <c r="D143" s="13">
        <v>0</v>
      </c>
      <c r="E143" s="13">
        <v>0</v>
      </c>
      <c r="F143" s="13">
        <v>0</v>
      </c>
      <c r="G143" s="13">
        <v>0</v>
      </c>
      <c r="H143" s="13">
        <v>1</v>
      </c>
      <c r="I143" s="13">
        <v>2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/>
      <c r="P143" s="13"/>
      <c r="Q143" s="13"/>
      <c r="R143" s="13">
        <f t="shared" si="4"/>
        <v>3</v>
      </c>
      <c r="S143" s="13"/>
      <c r="T143" s="13"/>
    </row>
    <row r="144" spans="1:20" x14ac:dyDescent="0.2">
      <c r="A144" s="11">
        <v>142</v>
      </c>
      <c r="B144" s="12" t="s">
        <v>765</v>
      </c>
      <c r="C144" s="12"/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3</v>
      </c>
      <c r="K144" s="13">
        <v>0</v>
      </c>
      <c r="L144" s="13">
        <v>0</v>
      </c>
      <c r="M144" s="13">
        <v>0</v>
      </c>
      <c r="N144" s="13">
        <v>0</v>
      </c>
      <c r="O144" s="13"/>
      <c r="P144" s="13"/>
      <c r="Q144" s="13"/>
      <c r="R144" s="13">
        <f t="shared" si="4"/>
        <v>3</v>
      </c>
      <c r="S144" s="13"/>
      <c r="T144" s="13"/>
    </row>
    <row r="145" spans="1:20" x14ac:dyDescent="0.2">
      <c r="A145" s="11">
        <v>143</v>
      </c>
      <c r="B145" s="12" t="s">
        <v>767</v>
      </c>
      <c r="C145" s="12"/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3</v>
      </c>
      <c r="K145" s="13">
        <v>0</v>
      </c>
      <c r="L145" s="13">
        <v>0</v>
      </c>
      <c r="M145" s="13">
        <v>0</v>
      </c>
      <c r="N145" s="13">
        <v>0</v>
      </c>
      <c r="O145" s="13"/>
      <c r="P145" s="13"/>
      <c r="Q145" s="13"/>
      <c r="R145" s="13">
        <f t="shared" si="4"/>
        <v>3</v>
      </c>
      <c r="S145" s="13"/>
      <c r="T145" s="13"/>
    </row>
    <row r="146" spans="1:20" x14ac:dyDescent="0.2">
      <c r="A146" s="11">
        <v>144</v>
      </c>
      <c r="B146" s="12" t="s">
        <v>772</v>
      </c>
      <c r="C146" s="12"/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3</v>
      </c>
      <c r="K146" s="13">
        <v>0</v>
      </c>
      <c r="L146" s="13">
        <v>0</v>
      </c>
      <c r="M146" s="13">
        <v>0</v>
      </c>
      <c r="N146" s="13">
        <v>0</v>
      </c>
      <c r="O146" s="13"/>
      <c r="P146" s="13"/>
      <c r="Q146" s="13"/>
      <c r="R146" s="13">
        <f t="shared" si="4"/>
        <v>3</v>
      </c>
      <c r="S146" s="13"/>
      <c r="T146" s="13"/>
    </row>
    <row r="147" spans="1:20" x14ac:dyDescent="0.2">
      <c r="A147" s="11">
        <v>145</v>
      </c>
      <c r="B147" s="12" t="s">
        <v>773</v>
      </c>
      <c r="C147" s="12"/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3</v>
      </c>
      <c r="K147" s="13">
        <v>0</v>
      </c>
      <c r="L147" s="13">
        <v>0</v>
      </c>
      <c r="M147" s="13">
        <v>0</v>
      </c>
      <c r="N147" s="13">
        <v>0</v>
      </c>
      <c r="O147" s="13"/>
      <c r="P147" s="13"/>
      <c r="Q147" s="13"/>
      <c r="R147" s="13">
        <f t="shared" si="4"/>
        <v>3</v>
      </c>
      <c r="S147" s="13"/>
      <c r="T147" s="13"/>
    </row>
    <row r="148" spans="1:20" x14ac:dyDescent="0.2">
      <c r="A148" s="11">
        <v>146</v>
      </c>
      <c r="B148" s="12" t="s">
        <v>774</v>
      </c>
      <c r="C148" s="12"/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3</v>
      </c>
      <c r="K148" s="13">
        <v>0</v>
      </c>
      <c r="L148" s="13">
        <v>0</v>
      </c>
      <c r="M148" s="13">
        <v>0</v>
      </c>
      <c r="N148" s="13">
        <v>0</v>
      </c>
      <c r="O148" s="13"/>
      <c r="P148" s="13"/>
      <c r="Q148" s="13"/>
      <c r="R148" s="13">
        <f t="shared" si="4"/>
        <v>3</v>
      </c>
      <c r="S148" s="13"/>
      <c r="T148" s="13"/>
    </row>
    <row r="149" spans="1:20" x14ac:dyDescent="0.2">
      <c r="A149" s="11">
        <v>147</v>
      </c>
      <c r="B149" s="12" t="s">
        <v>850</v>
      </c>
      <c r="C149" s="12" t="s">
        <v>851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3</v>
      </c>
      <c r="L149" s="13">
        <v>0</v>
      </c>
      <c r="M149" s="13">
        <v>0</v>
      </c>
      <c r="N149" s="13">
        <v>0</v>
      </c>
      <c r="O149" s="13"/>
      <c r="P149" s="13"/>
      <c r="Q149" s="13"/>
      <c r="R149" s="13">
        <f t="shared" si="4"/>
        <v>3</v>
      </c>
      <c r="S149" s="13"/>
      <c r="T149" s="13"/>
    </row>
    <row r="150" spans="1:20" x14ac:dyDescent="0.2">
      <c r="A150" s="11">
        <v>148</v>
      </c>
      <c r="B150" s="12" t="s">
        <v>1005</v>
      </c>
      <c r="C150" s="12" t="s">
        <v>666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3</v>
      </c>
      <c r="O150" s="13"/>
      <c r="P150" s="13"/>
      <c r="Q150" s="13"/>
      <c r="R150" s="13">
        <f t="shared" si="4"/>
        <v>3</v>
      </c>
      <c r="S150" s="13"/>
      <c r="T150" s="13"/>
    </row>
    <row r="151" spans="1:20" x14ac:dyDescent="0.2">
      <c r="A151" s="11">
        <v>149</v>
      </c>
      <c r="B151" s="12" t="s">
        <v>1006</v>
      </c>
      <c r="C151" s="12" t="s">
        <v>1012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3</v>
      </c>
      <c r="O151" s="13"/>
      <c r="P151" s="13"/>
      <c r="Q151" s="13"/>
      <c r="R151" s="13">
        <f t="shared" si="4"/>
        <v>3</v>
      </c>
      <c r="S151" s="13"/>
      <c r="T151" s="13"/>
    </row>
    <row r="152" spans="1:20" x14ac:dyDescent="0.2">
      <c r="A152" s="11">
        <v>150</v>
      </c>
      <c r="B152" s="12" t="s">
        <v>1011</v>
      </c>
      <c r="C152" s="12" t="s">
        <v>1012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3</v>
      </c>
      <c r="O152" s="13"/>
      <c r="P152" s="13"/>
      <c r="Q152" s="13"/>
      <c r="R152" s="13">
        <f t="shared" si="4"/>
        <v>3</v>
      </c>
      <c r="S152" s="13"/>
      <c r="T152" s="13"/>
    </row>
    <row r="153" spans="1:20" x14ac:dyDescent="0.2">
      <c r="A153" s="11">
        <v>151</v>
      </c>
      <c r="B153" s="12" t="s">
        <v>1015</v>
      </c>
      <c r="C153" s="12" t="s">
        <v>1008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1</v>
      </c>
      <c r="O153" s="13">
        <v>2</v>
      </c>
      <c r="P153" s="13"/>
      <c r="Q153" s="13"/>
      <c r="R153" s="13">
        <f t="shared" si="4"/>
        <v>3</v>
      </c>
      <c r="S153" s="13"/>
      <c r="T153" s="13"/>
    </row>
    <row r="154" spans="1:20" x14ac:dyDescent="0.2">
      <c r="A154" s="11">
        <v>152</v>
      </c>
      <c r="B154" s="12" t="s">
        <v>1019</v>
      </c>
      <c r="C154" s="12" t="s">
        <v>666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1</v>
      </c>
      <c r="O154" s="13">
        <v>2</v>
      </c>
      <c r="P154" s="13"/>
      <c r="Q154" s="13"/>
      <c r="R154" s="13">
        <f t="shared" si="4"/>
        <v>3</v>
      </c>
      <c r="S154" s="13"/>
      <c r="T154" s="13"/>
    </row>
    <row r="155" spans="1:20" x14ac:dyDescent="0.2">
      <c r="A155" s="11">
        <v>153</v>
      </c>
      <c r="B155" s="12" t="s">
        <v>1035</v>
      </c>
      <c r="C155" s="12" t="s">
        <v>1008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1</v>
      </c>
      <c r="O155" s="13">
        <v>2</v>
      </c>
      <c r="P155" s="13"/>
      <c r="Q155" s="13"/>
      <c r="R155" s="13">
        <f t="shared" si="4"/>
        <v>3</v>
      </c>
      <c r="S155" s="13"/>
      <c r="T155" s="13"/>
    </row>
    <row r="156" spans="1:20" x14ac:dyDescent="0.2">
      <c r="A156" s="11">
        <v>154</v>
      </c>
      <c r="B156" s="12" t="s">
        <v>1038</v>
      </c>
      <c r="C156" s="12" t="s">
        <v>1008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2</v>
      </c>
      <c r="O156" s="13">
        <v>1</v>
      </c>
      <c r="P156" s="13"/>
      <c r="Q156" s="13"/>
      <c r="R156" s="13">
        <f t="shared" si="4"/>
        <v>3</v>
      </c>
      <c r="S156" s="13"/>
      <c r="T156" s="13"/>
    </row>
    <row r="157" spans="1:20" x14ac:dyDescent="0.2">
      <c r="A157" s="11">
        <v>155</v>
      </c>
      <c r="B157" s="12" t="s">
        <v>1041</v>
      </c>
      <c r="C157" s="12" t="s">
        <v>1008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1</v>
      </c>
      <c r="O157" s="13">
        <v>2</v>
      </c>
      <c r="P157" s="13"/>
      <c r="Q157" s="13"/>
      <c r="R157" s="13">
        <f t="shared" si="4"/>
        <v>3</v>
      </c>
      <c r="S157" s="13"/>
      <c r="T157" s="13"/>
    </row>
    <row r="158" spans="1:20" x14ac:dyDescent="0.2">
      <c r="A158" s="11">
        <v>156</v>
      </c>
      <c r="B158" s="12" t="s">
        <v>1045</v>
      </c>
      <c r="C158" s="12" t="s">
        <v>667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1</v>
      </c>
      <c r="O158" s="13">
        <v>2</v>
      </c>
      <c r="P158" s="13"/>
      <c r="Q158" s="13"/>
      <c r="R158" s="13">
        <f t="shared" si="4"/>
        <v>3</v>
      </c>
      <c r="S158" s="13"/>
      <c r="T158" s="13"/>
    </row>
    <row r="159" spans="1:20" x14ac:dyDescent="0.2">
      <c r="A159" s="11">
        <v>157</v>
      </c>
      <c r="B159" s="12" t="s">
        <v>86</v>
      </c>
      <c r="C159" s="12" t="s">
        <v>40</v>
      </c>
      <c r="D159" s="11">
        <v>2</v>
      </c>
      <c r="E159" s="11">
        <v>0</v>
      </c>
      <c r="F159" s="11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/>
      <c r="P159" s="13"/>
      <c r="Q159" s="13"/>
      <c r="R159" s="13">
        <f t="shared" si="4"/>
        <v>2</v>
      </c>
      <c r="S159" s="13"/>
      <c r="T159" s="13"/>
    </row>
    <row r="160" spans="1:20" x14ac:dyDescent="0.2">
      <c r="A160" s="11">
        <v>158</v>
      </c>
      <c r="B160" s="14" t="s">
        <v>87</v>
      </c>
      <c r="C160" s="14" t="s">
        <v>28</v>
      </c>
      <c r="D160" s="11">
        <v>2</v>
      </c>
      <c r="E160" s="11">
        <v>0</v>
      </c>
      <c r="F160" s="11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/>
      <c r="P160" s="13"/>
      <c r="Q160" s="13"/>
      <c r="R160" s="13">
        <f t="shared" si="4"/>
        <v>2</v>
      </c>
      <c r="S160" s="13"/>
      <c r="T160" s="13"/>
    </row>
    <row r="161" spans="1:20" x14ac:dyDescent="0.2">
      <c r="A161" s="11">
        <v>159</v>
      </c>
      <c r="B161" s="12" t="s">
        <v>89</v>
      </c>
      <c r="C161" s="12" t="s">
        <v>28</v>
      </c>
      <c r="D161" s="13">
        <v>2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/>
      <c r="P161" s="13"/>
      <c r="Q161" s="13"/>
      <c r="R161" s="13">
        <f t="shared" si="4"/>
        <v>2</v>
      </c>
      <c r="S161" s="13"/>
      <c r="T161" s="13"/>
    </row>
    <row r="162" spans="1:20" x14ac:dyDescent="0.2">
      <c r="A162" s="11">
        <v>160</v>
      </c>
      <c r="B162" s="14" t="s">
        <v>90</v>
      </c>
      <c r="C162" s="14" t="s">
        <v>28</v>
      </c>
      <c r="D162" s="11">
        <v>2</v>
      </c>
      <c r="E162" s="11">
        <v>0</v>
      </c>
      <c r="F162" s="11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/>
      <c r="P162" s="13"/>
      <c r="Q162" s="13"/>
      <c r="R162" s="13">
        <f t="shared" si="4"/>
        <v>2</v>
      </c>
      <c r="S162" s="13"/>
      <c r="T162" s="13"/>
    </row>
    <row r="163" spans="1:20" x14ac:dyDescent="0.2">
      <c r="A163" s="11">
        <v>161</v>
      </c>
      <c r="B163" s="14" t="s">
        <v>91</v>
      </c>
      <c r="C163" s="14" t="s">
        <v>28</v>
      </c>
      <c r="D163" s="11">
        <v>2</v>
      </c>
      <c r="E163" s="11">
        <v>0</v>
      </c>
      <c r="F163" s="11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/>
      <c r="P163" s="13"/>
      <c r="Q163" s="13"/>
      <c r="R163" s="13">
        <f t="shared" ref="R163:R194" si="5">LARGE(D163:Q163,1)+LARGE(D163:Q163,2)+LARGE(D163:Q163,3)+LARGE(D163:Q163,4)+LARGE(D163:Q163,5)+LARGE(D163:Q163,6)+LARGE(D163:Q163,7)+LARGE(D163:Q163,8)+LARGE(D163:Q163,9)+LARGE(D163:Q163,10)</f>
        <v>2</v>
      </c>
      <c r="S163" s="13"/>
      <c r="T163" s="13"/>
    </row>
    <row r="164" spans="1:20" x14ac:dyDescent="0.2">
      <c r="A164" s="11">
        <v>162</v>
      </c>
      <c r="B164" s="12" t="s">
        <v>92</v>
      </c>
      <c r="C164" s="12" t="s">
        <v>28</v>
      </c>
      <c r="D164" s="13">
        <v>2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/>
      <c r="P164" s="13"/>
      <c r="Q164" s="13"/>
      <c r="R164" s="13">
        <f t="shared" si="5"/>
        <v>2</v>
      </c>
      <c r="S164" s="13"/>
      <c r="T164" s="13"/>
    </row>
    <row r="165" spans="1:20" x14ac:dyDescent="0.2">
      <c r="A165" s="11">
        <v>163</v>
      </c>
      <c r="B165" s="12" t="s">
        <v>93</v>
      </c>
      <c r="C165" s="12" t="s">
        <v>28</v>
      </c>
      <c r="D165" s="13">
        <v>2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/>
      <c r="P165" s="13"/>
      <c r="Q165" s="13"/>
      <c r="R165" s="13">
        <f t="shared" si="5"/>
        <v>2</v>
      </c>
      <c r="S165" s="13"/>
      <c r="T165" s="13"/>
    </row>
    <row r="166" spans="1:20" x14ac:dyDescent="0.2">
      <c r="A166" s="11">
        <v>164</v>
      </c>
      <c r="B166" s="12" t="s">
        <v>94</v>
      </c>
      <c r="C166" s="12" t="s">
        <v>28</v>
      </c>
      <c r="D166" s="13">
        <v>2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/>
      <c r="P166" s="13"/>
      <c r="Q166" s="13"/>
      <c r="R166" s="13">
        <f t="shared" si="5"/>
        <v>2</v>
      </c>
      <c r="S166" s="13"/>
      <c r="T166" s="13"/>
    </row>
    <row r="167" spans="1:20" x14ac:dyDescent="0.2">
      <c r="A167" s="11">
        <v>165</v>
      </c>
      <c r="B167" s="12" t="s">
        <v>96</v>
      </c>
      <c r="C167" s="12" t="s">
        <v>40</v>
      </c>
      <c r="D167" s="13">
        <v>0</v>
      </c>
      <c r="E167" s="13">
        <v>2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/>
      <c r="P167" s="13"/>
      <c r="Q167" s="13"/>
      <c r="R167" s="13">
        <f t="shared" si="5"/>
        <v>2</v>
      </c>
      <c r="S167" s="13"/>
      <c r="T167" s="13"/>
    </row>
    <row r="168" spans="1:20" x14ac:dyDescent="0.2">
      <c r="A168" s="11">
        <v>166</v>
      </c>
      <c r="B168" s="12" t="s">
        <v>550</v>
      </c>
      <c r="C168" s="12"/>
      <c r="D168" s="13">
        <v>0</v>
      </c>
      <c r="E168" s="13">
        <v>0</v>
      </c>
      <c r="F168" s="13">
        <v>2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/>
      <c r="P168" s="13"/>
      <c r="Q168" s="13"/>
      <c r="R168" s="13">
        <f t="shared" si="5"/>
        <v>2</v>
      </c>
      <c r="S168" s="13"/>
      <c r="T168" s="13"/>
    </row>
    <row r="169" spans="1:20" x14ac:dyDescent="0.2">
      <c r="A169" s="11">
        <v>167</v>
      </c>
      <c r="B169" s="12" t="s">
        <v>561</v>
      </c>
      <c r="C169" s="12"/>
      <c r="D169" s="13">
        <v>0</v>
      </c>
      <c r="E169" s="13">
        <v>0</v>
      </c>
      <c r="F169" s="13">
        <v>2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/>
      <c r="P169" s="13"/>
      <c r="Q169" s="13"/>
      <c r="R169" s="13">
        <f t="shared" si="5"/>
        <v>2</v>
      </c>
      <c r="S169" s="13"/>
      <c r="T169" s="13"/>
    </row>
    <row r="170" spans="1:20" x14ac:dyDescent="0.2">
      <c r="A170" s="11">
        <v>168</v>
      </c>
      <c r="B170" s="12" t="s">
        <v>674</v>
      </c>
      <c r="C170" s="12" t="s">
        <v>675</v>
      </c>
      <c r="D170" s="13">
        <v>0</v>
      </c>
      <c r="E170" s="13">
        <v>0</v>
      </c>
      <c r="F170" s="13">
        <v>0</v>
      </c>
      <c r="G170" s="13">
        <v>0</v>
      </c>
      <c r="H170" s="13">
        <v>2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/>
      <c r="P170" s="13"/>
      <c r="Q170" s="13"/>
      <c r="R170" s="13">
        <f t="shared" si="5"/>
        <v>2</v>
      </c>
      <c r="S170" s="13"/>
      <c r="T170" s="13"/>
    </row>
    <row r="171" spans="1:20" x14ac:dyDescent="0.2">
      <c r="A171" s="11">
        <v>169</v>
      </c>
      <c r="B171" s="12" t="s">
        <v>177</v>
      </c>
      <c r="C171" s="12"/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2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/>
      <c r="P171" s="13"/>
      <c r="Q171" s="13"/>
      <c r="R171" s="13">
        <f t="shared" si="5"/>
        <v>2</v>
      </c>
      <c r="S171" s="13"/>
      <c r="T171" s="13"/>
    </row>
    <row r="172" spans="1:20" x14ac:dyDescent="0.2">
      <c r="A172" s="11">
        <v>170</v>
      </c>
      <c r="B172" s="12" t="s">
        <v>768</v>
      </c>
      <c r="C172" s="12"/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2</v>
      </c>
      <c r="K172" s="13">
        <v>0</v>
      </c>
      <c r="L172" s="13">
        <v>0</v>
      </c>
      <c r="M172" s="13">
        <v>0</v>
      </c>
      <c r="N172" s="13">
        <v>0</v>
      </c>
      <c r="O172" s="13"/>
      <c r="P172" s="13"/>
      <c r="Q172" s="13"/>
      <c r="R172" s="13">
        <f t="shared" si="5"/>
        <v>2</v>
      </c>
      <c r="S172" s="13"/>
      <c r="T172" s="13"/>
    </row>
    <row r="173" spans="1:20" x14ac:dyDescent="0.2">
      <c r="A173" s="11">
        <v>171</v>
      </c>
      <c r="B173" s="12" t="s">
        <v>775</v>
      </c>
      <c r="C173" s="12"/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2</v>
      </c>
      <c r="K173" s="13">
        <v>0</v>
      </c>
      <c r="L173" s="13">
        <v>0</v>
      </c>
      <c r="M173" s="13">
        <v>0</v>
      </c>
      <c r="N173" s="13">
        <v>0</v>
      </c>
      <c r="O173" s="13"/>
      <c r="P173" s="13"/>
      <c r="Q173" s="13"/>
      <c r="R173" s="13">
        <f t="shared" si="5"/>
        <v>2</v>
      </c>
      <c r="S173" s="13"/>
      <c r="T173" s="13"/>
    </row>
    <row r="174" spans="1:20" x14ac:dyDescent="0.2">
      <c r="A174" s="11">
        <v>172</v>
      </c>
      <c r="B174" s="12" t="s">
        <v>776</v>
      </c>
      <c r="C174" s="12"/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2</v>
      </c>
      <c r="K174" s="13">
        <v>0</v>
      </c>
      <c r="L174" s="13">
        <v>0</v>
      </c>
      <c r="M174" s="13">
        <v>0</v>
      </c>
      <c r="N174" s="13">
        <v>0</v>
      </c>
      <c r="O174" s="13"/>
      <c r="P174" s="13"/>
      <c r="Q174" s="13"/>
      <c r="R174" s="13">
        <f t="shared" si="5"/>
        <v>2</v>
      </c>
      <c r="S174" s="13"/>
      <c r="T174" s="13"/>
    </row>
    <row r="175" spans="1:20" x14ac:dyDescent="0.2">
      <c r="A175" s="11">
        <v>173</v>
      </c>
      <c r="B175" s="12" t="s">
        <v>777</v>
      </c>
      <c r="C175" s="12"/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2</v>
      </c>
      <c r="K175" s="13">
        <v>0</v>
      </c>
      <c r="L175" s="13">
        <v>0</v>
      </c>
      <c r="M175" s="13">
        <v>0</v>
      </c>
      <c r="N175" s="13">
        <v>0</v>
      </c>
      <c r="O175" s="13"/>
      <c r="P175" s="13"/>
      <c r="Q175" s="13"/>
      <c r="R175" s="13">
        <f t="shared" si="5"/>
        <v>2</v>
      </c>
      <c r="S175" s="13"/>
      <c r="T175" s="13"/>
    </row>
    <row r="176" spans="1:20" x14ac:dyDescent="0.2">
      <c r="A176" s="11">
        <v>174</v>
      </c>
      <c r="B176" s="12" t="s">
        <v>778</v>
      </c>
      <c r="C176" s="12"/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2</v>
      </c>
      <c r="K176" s="13">
        <v>0</v>
      </c>
      <c r="L176" s="13">
        <v>0</v>
      </c>
      <c r="M176" s="13">
        <v>0</v>
      </c>
      <c r="N176" s="13">
        <v>0</v>
      </c>
      <c r="O176" s="13"/>
      <c r="P176" s="13"/>
      <c r="Q176" s="13"/>
      <c r="R176" s="13">
        <f t="shared" si="5"/>
        <v>2</v>
      </c>
      <c r="S176" s="13"/>
      <c r="T176" s="13"/>
    </row>
    <row r="177" spans="1:20" x14ac:dyDescent="0.2">
      <c r="A177" s="11">
        <v>175</v>
      </c>
      <c r="B177" s="12" t="s">
        <v>852</v>
      </c>
      <c r="C177" s="12" t="s">
        <v>827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2</v>
      </c>
      <c r="L177" s="13">
        <v>0</v>
      </c>
      <c r="M177" s="13">
        <v>0</v>
      </c>
      <c r="N177" s="13">
        <v>0</v>
      </c>
      <c r="O177" s="13"/>
      <c r="P177" s="13"/>
      <c r="Q177" s="13"/>
      <c r="R177" s="13">
        <f t="shared" si="5"/>
        <v>2</v>
      </c>
      <c r="S177" s="13"/>
      <c r="T177" s="13"/>
    </row>
    <row r="178" spans="1:20" x14ac:dyDescent="0.2">
      <c r="A178" s="11">
        <v>176</v>
      </c>
      <c r="B178" s="12" t="s">
        <v>981</v>
      </c>
      <c r="C178" s="12"/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2</v>
      </c>
      <c r="M178" s="13">
        <v>0</v>
      </c>
      <c r="N178" s="13">
        <v>0</v>
      </c>
      <c r="O178" s="13"/>
      <c r="P178" s="13"/>
      <c r="Q178" s="13"/>
      <c r="R178" s="13">
        <f t="shared" si="5"/>
        <v>2</v>
      </c>
      <c r="S178" s="13"/>
      <c r="T178" s="13"/>
    </row>
    <row r="179" spans="1:20" x14ac:dyDescent="0.2">
      <c r="A179" s="11">
        <v>177</v>
      </c>
      <c r="B179" s="12" t="s">
        <v>1013</v>
      </c>
      <c r="C179" s="12" t="s">
        <v>1012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2</v>
      </c>
      <c r="O179" s="13"/>
      <c r="P179" s="13"/>
      <c r="Q179" s="13"/>
      <c r="R179" s="13">
        <f t="shared" si="5"/>
        <v>2</v>
      </c>
      <c r="S179" s="13"/>
      <c r="T179" s="13"/>
    </row>
    <row r="180" spans="1:20" x14ac:dyDescent="0.2">
      <c r="A180" s="11">
        <v>178</v>
      </c>
      <c r="B180" s="12" t="s">
        <v>1020</v>
      </c>
      <c r="C180" s="12" t="s">
        <v>1008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13">
        <v>1</v>
      </c>
      <c r="P180" s="13"/>
      <c r="Q180" s="13"/>
      <c r="R180" s="13">
        <f t="shared" si="5"/>
        <v>2</v>
      </c>
      <c r="S180" s="13"/>
      <c r="T180" s="13"/>
    </row>
    <row r="181" spans="1:20" x14ac:dyDescent="0.2">
      <c r="A181" s="11">
        <v>179</v>
      </c>
      <c r="B181" s="12" t="s">
        <v>1022</v>
      </c>
      <c r="C181" s="12" t="s">
        <v>1012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2</v>
      </c>
      <c r="O181" s="13"/>
      <c r="P181" s="13"/>
      <c r="Q181" s="13"/>
      <c r="R181" s="13">
        <f t="shared" si="5"/>
        <v>2</v>
      </c>
      <c r="S181" s="13"/>
      <c r="T181" s="13"/>
    </row>
    <row r="182" spans="1:20" x14ac:dyDescent="0.2">
      <c r="A182" s="11">
        <v>180</v>
      </c>
      <c r="B182" s="12" t="s">
        <v>1024</v>
      </c>
      <c r="C182" s="12" t="s">
        <v>666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1</v>
      </c>
      <c r="O182" s="13">
        <v>1</v>
      </c>
      <c r="P182" s="13"/>
      <c r="Q182" s="13"/>
      <c r="R182" s="13">
        <f t="shared" si="5"/>
        <v>2</v>
      </c>
      <c r="S182" s="13"/>
      <c r="T182" s="13"/>
    </row>
    <row r="183" spans="1:20" x14ac:dyDescent="0.2">
      <c r="A183" s="11">
        <v>181</v>
      </c>
      <c r="B183" s="12" t="s">
        <v>1029</v>
      </c>
      <c r="C183" s="12" t="s">
        <v>1008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1</v>
      </c>
      <c r="O183" s="13">
        <v>1</v>
      </c>
      <c r="P183" s="13"/>
      <c r="Q183" s="13"/>
      <c r="R183" s="13">
        <f t="shared" si="5"/>
        <v>2</v>
      </c>
      <c r="S183" s="13"/>
      <c r="T183" s="13"/>
    </row>
    <row r="184" spans="1:20" x14ac:dyDescent="0.2">
      <c r="A184" s="11">
        <v>182</v>
      </c>
      <c r="B184" s="12" t="s">
        <v>1030</v>
      </c>
      <c r="C184" s="12" t="s">
        <v>1012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2</v>
      </c>
      <c r="O184" s="13"/>
      <c r="P184" s="13"/>
      <c r="Q184" s="13"/>
      <c r="R184" s="13">
        <f t="shared" si="5"/>
        <v>2</v>
      </c>
      <c r="S184" s="13"/>
      <c r="T184" s="13"/>
    </row>
    <row r="185" spans="1:20" x14ac:dyDescent="0.2">
      <c r="A185" s="11">
        <v>183</v>
      </c>
      <c r="B185" s="12" t="s">
        <v>1031</v>
      </c>
      <c r="C185" s="12" t="s">
        <v>1012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2</v>
      </c>
      <c r="O185" s="13"/>
      <c r="P185" s="13"/>
      <c r="Q185" s="13"/>
      <c r="R185" s="13">
        <f t="shared" si="5"/>
        <v>2</v>
      </c>
      <c r="S185" s="13"/>
      <c r="T185" s="13"/>
    </row>
    <row r="186" spans="1:20" x14ac:dyDescent="0.2">
      <c r="A186" s="11">
        <v>184</v>
      </c>
      <c r="B186" s="12" t="s">
        <v>1032</v>
      </c>
      <c r="C186" s="12" t="s">
        <v>667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1</v>
      </c>
      <c r="O186" s="13">
        <v>1</v>
      </c>
      <c r="P186" s="13"/>
      <c r="Q186" s="13"/>
      <c r="R186" s="13">
        <f t="shared" si="5"/>
        <v>2</v>
      </c>
      <c r="S186" s="13"/>
      <c r="T186" s="13"/>
    </row>
    <row r="187" spans="1:20" x14ac:dyDescent="0.2">
      <c r="A187" s="11">
        <v>185</v>
      </c>
      <c r="B187" s="12" t="s">
        <v>1047</v>
      </c>
      <c r="C187" s="12" t="s">
        <v>1008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1</v>
      </c>
      <c r="O187" s="13">
        <v>1</v>
      </c>
      <c r="P187" s="13"/>
      <c r="Q187" s="13"/>
      <c r="R187" s="13">
        <f t="shared" si="5"/>
        <v>2</v>
      </c>
      <c r="S187" s="13"/>
      <c r="T187" s="13"/>
    </row>
    <row r="188" spans="1:20" x14ac:dyDescent="0.2">
      <c r="A188" s="11">
        <v>186</v>
      </c>
      <c r="B188" s="12" t="s">
        <v>1049</v>
      </c>
      <c r="C188" s="12"/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2</v>
      </c>
      <c r="P188" s="13"/>
      <c r="Q188" s="13"/>
      <c r="R188" s="13">
        <f t="shared" si="5"/>
        <v>2</v>
      </c>
      <c r="S188" s="13"/>
      <c r="T188" s="13"/>
    </row>
    <row r="189" spans="1:20" x14ac:dyDescent="0.2">
      <c r="A189" s="11">
        <v>187</v>
      </c>
      <c r="B189" s="12" t="s">
        <v>457</v>
      </c>
      <c r="C189" s="12" t="s">
        <v>122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/>
      <c r="P189" s="13"/>
      <c r="Q189" s="13">
        <v>1</v>
      </c>
      <c r="R189" s="13">
        <f t="shared" si="5"/>
        <v>1</v>
      </c>
      <c r="S189" s="13">
        <v>1</v>
      </c>
      <c r="T189" s="13"/>
    </row>
    <row r="190" spans="1:20" x14ac:dyDescent="0.2">
      <c r="A190" s="11">
        <v>188</v>
      </c>
      <c r="B190" s="12" t="s">
        <v>1025</v>
      </c>
      <c r="C190" s="12" t="s">
        <v>1012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1</v>
      </c>
      <c r="O190" s="13"/>
      <c r="P190" s="13"/>
      <c r="Q190" s="13"/>
      <c r="R190" s="13">
        <f t="shared" si="5"/>
        <v>1</v>
      </c>
      <c r="S190" s="13"/>
      <c r="T190" s="13"/>
    </row>
    <row r="191" spans="1:20" x14ac:dyDescent="0.2">
      <c r="A191" s="11">
        <v>189</v>
      </c>
      <c r="B191" s="12" t="s">
        <v>1026</v>
      </c>
      <c r="C191" s="12" t="s">
        <v>1012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1</v>
      </c>
      <c r="O191" s="13"/>
      <c r="P191" s="13"/>
      <c r="Q191" s="13"/>
      <c r="R191" s="13">
        <f t="shared" si="5"/>
        <v>1</v>
      </c>
      <c r="S191" s="13"/>
      <c r="T191" s="13"/>
    </row>
    <row r="192" spans="1:20" x14ac:dyDescent="0.2">
      <c r="A192" s="11">
        <v>190</v>
      </c>
      <c r="B192" s="12" t="s">
        <v>1027</v>
      </c>
      <c r="C192" s="12" t="s">
        <v>666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1</v>
      </c>
      <c r="O192" s="13"/>
      <c r="P192" s="13"/>
      <c r="Q192" s="13"/>
      <c r="R192" s="13">
        <f t="shared" si="5"/>
        <v>1</v>
      </c>
      <c r="S192" s="13"/>
      <c r="T192" s="13"/>
    </row>
    <row r="193" spans="1:20" x14ac:dyDescent="0.2">
      <c r="A193" s="11">
        <v>191</v>
      </c>
      <c r="B193" s="12" t="s">
        <v>1033</v>
      </c>
      <c r="C193" s="12" t="s">
        <v>449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1</v>
      </c>
      <c r="O193" s="13"/>
      <c r="P193" s="13"/>
      <c r="Q193" s="13"/>
      <c r="R193" s="13">
        <f t="shared" si="5"/>
        <v>1</v>
      </c>
      <c r="S193" s="13"/>
      <c r="T193" s="13"/>
    </row>
    <row r="194" spans="1:20" x14ac:dyDescent="0.2">
      <c r="A194" s="11">
        <v>192</v>
      </c>
      <c r="B194" s="12" t="s">
        <v>1034</v>
      </c>
      <c r="C194" s="12" t="s">
        <v>666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1</v>
      </c>
      <c r="O194" s="13"/>
      <c r="P194" s="13"/>
      <c r="Q194" s="13"/>
      <c r="R194" s="13">
        <f t="shared" si="5"/>
        <v>1</v>
      </c>
      <c r="S194" s="13"/>
      <c r="T194" s="13"/>
    </row>
    <row r="195" spans="1:20" x14ac:dyDescent="0.2">
      <c r="A195" s="11">
        <v>193</v>
      </c>
      <c r="B195" s="12" t="s">
        <v>1042</v>
      </c>
      <c r="C195" s="12" t="s">
        <v>1012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1</v>
      </c>
      <c r="O195" s="13"/>
      <c r="P195" s="13"/>
      <c r="Q195" s="13"/>
      <c r="R195" s="13">
        <f t="shared" ref="R195:R198" si="6">LARGE(D195:Q195,1)+LARGE(D195:Q195,2)+LARGE(D195:Q195,3)+LARGE(D195:Q195,4)+LARGE(D195:Q195,5)+LARGE(D195:Q195,6)+LARGE(D195:Q195,7)+LARGE(D195:Q195,8)+LARGE(D195:Q195,9)+LARGE(D195:Q195,10)</f>
        <v>1</v>
      </c>
      <c r="S195" s="13"/>
      <c r="T195" s="13"/>
    </row>
    <row r="196" spans="1:20" x14ac:dyDescent="0.2">
      <c r="A196" s="11">
        <v>194</v>
      </c>
      <c r="B196" s="12" t="s">
        <v>1043</v>
      </c>
      <c r="C196" s="12" t="s">
        <v>1012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1</v>
      </c>
      <c r="O196" s="13"/>
      <c r="P196" s="13"/>
      <c r="Q196" s="13"/>
      <c r="R196" s="13">
        <f t="shared" si="6"/>
        <v>1</v>
      </c>
      <c r="S196" s="13"/>
      <c r="T196" s="13"/>
    </row>
    <row r="197" spans="1:20" x14ac:dyDescent="0.2">
      <c r="A197" s="11">
        <v>195</v>
      </c>
      <c r="B197" s="12" t="s">
        <v>1044</v>
      </c>
      <c r="C197" s="12" t="s">
        <v>40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1</v>
      </c>
      <c r="O197" s="13"/>
      <c r="P197" s="13"/>
      <c r="Q197" s="13"/>
      <c r="R197" s="13">
        <f t="shared" si="6"/>
        <v>1</v>
      </c>
      <c r="S197" s="13"/>
      <c r="T197" s="13"/>
    </row>
    <row r="198" spans="1:20" x14ac:dyDescent="0.2">
      <c r="A198" s="11">
        <v>196</v>
      </c>
      <c r="B198" s="12" t="s">
        <v>1048</v>
      </c>
      <c r="C198" s="12" t="s">
        <v>1012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/>
      <c r="P198" s="13"/>
      <c r="Q198" s="13"/>
      <c r="R198" s="13">
        <f t="shared" si="6"/>
        <v>1</v>
      </c>
      <c r="S198" s="13"/>
      <c r="T198" s="13"/>
    </row>
  </sheetData>
  <sortState ref="A3:T198">
    <sortCondition descending="1" ref="R2"/>
  </sortState>
  <mergeCells count="1">
    <mergeCell ref="A1:T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99"/>
  <sheetViews>
    <sheetView zoomScale="90" zoomScaleNormal="90" workbookViewId="0">
      <selection activeCell="C11" sqref="C11"/>
    </sheetView>
  </sheetViews>
  <sheetFormatPr defaultColWidth="9.140625" defaultRowHeight="12" x14ac:dyDescent="0.2"/>
  <cols>
    <col min="1" max="1" width="8.7109375" style="9" customWidth="1"/>
    <col min="2" max="2" width="25" style="9" customWidth="1"/>
    <col min="3" max="3" width="31.7109375" style="9" customWidth="1"/>
    <col min="4" max="17" width="7.140625" style="9" customWidth="1"/>
    <col min="18" max="18" width="7.7109375" style="9" customWidth="1"/>
    <col min="19" max="20" width="7.140625" style="1" customWidth="1"/>
    <col min="21" max="16384" width="9.140625" style="9"/>
  </cols>
  <sheetData>
    <row r="1" spans="1:20" ht="39.950000000000003" customHeight="1" x14ac:dyDescent="0.2">
      <c r="A1" s="29" t="s">
        <v>562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1"/>
    </row>
    <row r="2" spans="1:20" ht="24" customHeight="1" x14ac:dyDescent="0.2">
      <c r="A2" s="16" t="s">
        <v>0</v>
      </c>
      <c r="B2" s="16" t="s">
        <v>1</v>
      </c>
      <c r="C2" s="16" t="s">
        <v>23</v>
      </c>
      <c r="D2" s="18" t="s">
        <v>24</v>
      </c>
      <c r="E2" s="18" t="s">
        <v>25</v>
      </c>
      <c r="F2" s="18" t="s">
        <v>544</v>
      </c>
      <c r="G2" s="18" t="s">
        <v>545</v>
      </c>
      <c r="H2" s="18" t="s">
        <v>697</v>
      </c>
      <c r="I2" s="18" t="s">
        <v>665</v>
      </c>
      <c r="J2" s="18" t="s">
        <v>757</v>
      </c>
      <c r="K2" s="18" t="s">
        <v>758</v>
      </c>
      <c r="L2" s="18" t="s">
        <v>964</v>
      </c>
      <c r="M2" s="18" t="s">
        <v>919</v>
      </c>
      <c r="N2" s="18" t="s">
        <v>992</v>
      </c>
      <c r="O2" s="18" t="s">
        <v>993</v>
      </c>
      <c r="P2" s="18" t="s">
        <v>990</v>
      </c>
      <c r="Q2" s="17" t="s">
        <v>988</v>
      </c>
      <c r="R2" s="17" t="s">
        <v>2</v>
      </c>
      <c r="S2" s="17" t="s">
        <v>440</v>
      </c>
      <c r="T2" s="17" t="s">
        <v>441</v>
      </c>
    </row>
    <row r="3" spans="1:20" ht="14.1" customHeight="1" x14ac:dyDescent="0.2">
      <c r="A3" s="5">
        <v>1</v>
      </c>
      <c r="B3" s="8" t="s">
        <v>106</v>
      </c>
      <c r="C3" s="8" t="s">
        <v>122</v>
      </c>
      <c r="D3" s="5">
        <v>4</v>
      </c>
      <c r="E3" s="5">
        <v>12</v>
      </c>
      <c r="F3" s="5">
        <v>16</v>
      </c>
      <c r="G3" s="5">
        <v>16</v>
      </c>
      <c r="H3" s="5">
        <v>16</v>
      </c>
      <c r="I3" s="5">
        <v>6</v>
      </c>
      <c r="J3" s="5">
        <v>6</v>
      </c>
      <c r="K3" s="5">
        <v>4</v>
      </c>
      <c r="L3" s="5">
        <v>9</v>
      </c>
      <c r="M3" s="5">
        <v>3</v>
      </c>
      <c r="N3" s="5">
        <v>16</v>
      </c>
      <c r="O3" s="5">
        <v>16</v>
      </c>
      <c r="P3" s="5">
        <v>12</v>
      </c>
      <c r="Q3" s="7">
        <v>9</v>
      </c>
      <c r="R3" s="7">
        <f t="shared" ref="R3:R34" si="0">LARGE(D3:Q3,1)+LARGE(D3:Q3,2)+LARGE(D3:Q3,3)+LARGE(D3:Q3,4)+LARGE(D3:Q3,5)+LARGE(D3:Q3,6)+LARGE(D3:Q3,7)+LARGE(D3:Q3,8)+LARGE(D3:Q3,9)+LARGE(D3:Q3,10)</f>
        <v>128</v>
      </c>
      <c r="S3" s="7">
        <v>3</v>
      </c>
      <c r="T3" s="7">
        <v>9</v>
      </c>
    </row>
    <row r="4" spans="1:20" ht="14.1" customHeight="1" x14ac:dyDescent="0.2">
      <c r="A4" s="5">
        <v>2</v>
      </c>
      <c r="B4" s="8" t="s">
        <v>20</v>
      </c>
      <c r="C4" s="8" t="s">
        <v>102</v>
      </c>
      <c r="D4" s="5">
        <v>6</v>
      </c>
      <c r="E4" s="5">
        <v>9</v>
      </c>
      <c r="F4" s="5">
        <v>9</v>
      </c>
      <c r="G4" s="5">
        <v>9</v>
      </c>
      <c r="H4" s="5">
        <v>3</v>
      </c>
      <c r="I4" s="5">
        <v>12</v>
      </c>
      <c r="J4" s="5">
        <v>9</v>
      </c>
      <c r="K4" s="5">
        <v>9</v>
      </c>
      <c r="L4" s="5">
        <v>16</v>
      </c>
      <c r="M4" s="5">
        <v>2</v>
      </c>
      <c r="N4" s="5">
        <v>6</v>
      </c>
      <c r="O4" s="5">
        <v>9</v>
      </c>
      <c r="P4" s="5">
        <v>12</v>
      </c>
      <c r="Q4" s="7">
        <v>4</v>
      </c>
      <c r="R4" s="7">
        <f t="shared" si="0"/>
        <v>100</v>
      </c>
      <c r="S4" s="7">
        <v>2</v>
      </c>
      <c r="T4" s="7">
        <v>4</v>
      </c>
    </row>
    <row r="5" spans="1:20" ht="14.1" customHeight="1" x14ac:dyDescent="0.2">
      <c r="A5" s="5">
        <v>3</v>
      </c>
      <c r="B5" s="8" t="s">
        <v>6</v>
      </c>
      <c r="C5" s="8" t="s">
        <v>27</v>
      </c>
      <c r="D5" s="5">
        <v>16</v>
      </c>
      <c r="E5" s="5">
        <v>6</v>
      </c>
      <c r="F5" s="5">
        <v>2</v>
      </c>
      <c r="G5" s="5">
        <v>6</v>
      </c>
      <c r="H5" s="5">
        <v>12</v>
      </c>
      <c r="I5" s="5">
        <v>16</v>
      </c>
      <c r="J5" s="5">
        <v>2</v>
      </c>
      <c r="K5" s="5">
        <v>6</v>
      </c>
      <c r="L5" s="5">
        <v>3</v>
      </c>
      <c r="M5" s="5">
        <v>2</v>
      </c>
      <c r="N5" s="5">
        <v>4</v>
      </c>
      <c r="O5" s="5">
        <v>3</v>
      </c>
      <c r="P5" s="5">
        <v>24</v>
      </c>
      <c r="Q5" s="7">
        <v>3</v>
      </c>
      <c r="R5" s="7">
        <f t="shared" si="0"/>
        <v>96</v>
      </c>
      <c r="S5" s="7">
        <v>3</v>
      </c>
      <c r="T5" s="7">
        <v>3</v>
      </c>
    </row>
    <row r="6" spans="1:20" ht="14.1" customHeight="1" x14ac:dyDescent="0.2">
      <c r="A6" s="5">
        <v>4</v>
      </c>
      <c r="B6" s="8" t="s">
        <v>4</v>
      </c>
      <c r="C6" s="8" t="s">
        <v>975</v>
      </c>
      <c r="D6" s="5">
        <v>4</v>
      </c>
      <c r="E6" s="5">
        <v>16</v>
      </c>
      <c r="F6" s="5">
        <v>2</v>
      </c>
      <c r="G6" s="5">
        <v>3</v>
      </c>
      <c r="H6" s="5">
        <v>9</v>
      </c>
      <c r="I6" s="5">
        <v>4</v>
      </c>
      <c r="J6" s="5">
        <v>3</v>
      </c>
      <c r="K6" s="5">
        <v>6</v>
      </c>
      <c r="L6" s="5">
        <v>6</v>
      </c>
      <c r="M6" s="5">
        <v>16</v>
      </c>
      <c r="N6" s="5">
        <v>12</v>
      </c>
      <c r="O6" s="5">
        <v>6</v>
      </c>
      <c r="P6" s="5">
        <v>9</v>
      </c>
      <c r="Q6" s="7">
        <v>6</v>
      </c>
      <c r="R6" s="7">
        <f t="shared" si="0"/>
        <v>90</v>
      </c>
      <c r="S6" s="7">
        <v>6</v>
      </c>
      <c r="T6" s="7">
        <v>6</v>
      </c>
    </row>
    <row r="7" spans="1:20" ht="14.1" customHeight="1" x14ac:dyDescent="0.2">
      <c r="A7" s="11">
        <v>5</v>
      </c>
      <c r="B7" s="14" t="s">
        <v>5</v>
      </c>
      <c r="C7" s="14" t="s">
        <v>28</v>
      </c>
      <c r="D7" s="11">
        <v>12</v>
      </c>
      <c r="E7" s="11">
        <v>6</v>
      </c>
      <c r="F7" s="11">
        <v>3</v>
      </c>
      <c r="G7" s="11">
        <v>12</v>
      </c>
      <c r="H7" s="11">
        <v>4</v>
      </c>
      <c r="I7" s="11">
        <v>2</v>
      </c>
      <c r="J7" s="11">
        <v>12</v>
      </c>
      <c r="K7" s="11">
        <v>3</v>
      </c>
      <c r="L7" s="11">
        <v>6</v>
      </c>
      <c r="M7" s="11">
        <v>9</v>
      </c>
      <c r="N7" s="11">
        <v>3</v>
      </c>
      <c r="O7" s="11">
        <v>3</v>
      </c>
      <c r="P7" s="11">
        <v>20</v>
      </c>
      <c r="Q7" s="13">
        <v>4</v>
      </c>
      <c r="R7" s="13">
        <f t="shared" si="0"/>
        <v>88</v>
      </c>
      <c r="S7" s="13">
        <v>4</v>
      </c>
      <c r="T7" s="13">
        <v>4</v>
      </c>
    </row>
    <row r="8" spans="1:20" ht="14.1" customHeight="1" x14ac:dyDescent="0.2">
      <c r="A8" s="11">
        <v>6</v>
      </c>
      <c r="B8" s="14" t="s">
        <v>11</v>
      </c>
      <c r="C8" s="14" t="s">
        <v>27</v>
      </c>
      <c r="D8" s="11">
        <v>3</v>
      </c>
      <c r="E8" s="11">
        <v>4</v>
      </c>
      <c r="F8" s="11">
        <v>4</v>
      </c>
      <c r="G8" s="11">
        <v>4</v>
      </c>
      <c r="H8" s="11">
        <v>6</v>
      </c>
      <c r="I8" s="11">
        <v>2</v>
      </c>
      <c r="J8" s="11">
        <v>16</v>
      </c>
      <c r="K8" s="11">
        <v>16</v>
      </c>
      <c r="L8" s="11">
        <v>9</v>
      </c>
      <c r="M8" s="11">
        <v>3</v>
      </c>
      <c r="N8" s="11">
        <v>3</v>
      </c>
      <c r="O8" s="11">
        <v>3</v>
      </c>
      <c r="P8" s="11">
        <v>16</v>
      </c>
      <c r="Q8" s="13">
        <v>9</v>
      </c>
      <c r="R8" s="13">
        <f t="shared" si="0"/>
        <v>87</v>
      </c>
      <c r="S8" s="13">
        <v>9</v>
      </c>
      <c r="T8" s="13">
        <v>2</v>
      </c>
    </row>
    <row r="9" spans="1:20" ht="14.1" customHeight="1" x14ac:dyDescent="0.2">
      <c r="A9" s="11">
        <v>7</v>
      </c>
      <c r="B9" s="14" t="s">
        <v>108</v>
      </c>
      <c r="C9" s="14" t="s">
        <v>58</v>
      </c>
      <c r="D9" s="11">
        <v>4</v>
      </c>
      <c r="E9" s="11">
        <v>3</v>
      </c>
      <c r="F9" s="11">
        <v>9</v>
      </c>
      <c r="G9" s="11">
        <v>4</v>
      </c>
      <c r="H9" s="11">
        <v>2</v>
      </c>
      <c r="I9" s="11">
        <v>3</v>
      </c>
      <c r="J9" s="11">
        <v>6</v>
      </c>
      <c r="K9" s="11">
        <v>12</v>
      </c>
      <c r="L9" s="11">
        <v>4</v>
      </c>
      <c r="M9" s="11">
        <v>4</v>
      </c>
      <c r="N9" s="11">
        <v>9</v>
      </c>
      <c r="O9" s="11">
        <v>4</v>
      </c>
      <c r="P9" s="11">
        <v>16</v>
      </c>
      <c r="Q9" s="13">
        <v>1</v>
      </c>
      <c r="R9" s="13">
        <f t="shared" si="0"/>
        <v>72</v>
      </c>
      <c r="S9" s="13">
        <v>1</v>
      </c>
      <c r="T9" s="13">
        <v>1</v>
      </c>
    </row>
    <row r="10" spans="1:20" ht="14.1" customHeight="1" x14ac:dyDescent="0.2">
      <c r="A10" s="11">
        <v>8</v>
      </c>
      <c r="B10" s="14" t="s">
        <v>104</v>
      </c>
      <c r="C10" s="14" t="s">
        <v>105</v>
      </c>
      <c r="D10" s="11">
        <v>3</v>
      </c>
      <c r="E10" s="11">
        <v>6</v>
      </c>
      <c r="F10" s="11">
        <v>6</v>
      </c>
      <c r="G10" s="11">
        <v>6</v>
      </c>
      <c r="H10" s="11">
        <v>4</v>
      </c>
      <c r="I10" s="11">
        <v>3</v>
      </c>
      <c r="J10" s="11">
        <v>9</v>
      </c>
      <c r="K10" s="11">
        <v>3</v>
      </c>
      <c r="L10" s="11">
        <v>3</v>
      </c>
      <c r="M10" s="11">
        <v>12</v>
      </c>
      <c r="N10" s="11">
        <v>3</v>
      </c>
      <c r="O10" s="11">
        <v>3</v>
      </c>
      <c r="P10" s="11">
        <v>9</v>
      </c>
      <c r="Q10" s="13">
        <v>2</v>
      </c>
      <c r="R10" s="13">
        <f t="shared" si="0"/>
        <v>61</v>
      </c>
      <c r="S10" s="13">
        <v>2</v>
      </c>
      <c r="T10" s="13"/>
    </row>
    <row r="11" spans="1:20" ht="14.1" customHeight="1" x14ac:dyDescent="0.2">
      <c r="A11" s="11">
        <v>9</v>
      </c>
      <c r="B11" s="14" t="s">
        <v>8</v>
      </c>
      <c r="C11" s="14" t="s">
        <v>99</v>
      </c>
      <c r="D11" s="11">
        <v>9</v>
      </c>
      <c r="E11" s="11">
        <v>9</v>
      </c>
      <c r="F11" s="11">
        <v>3</v>
      </c>
      <c r="G11" s="11">
        <v>3</v>
      </c>
      <c r="H11" s="11">
        <v>3</v>
      </c>
      <c r="I11" s="11">
        <v>3</v>
      </c>
      <c r="J11" s="11">
        <v>3</v>
      </c>
      <c r="K11" s="11">
        <v>4</v>
      </c>
      <c r="L11" s="11">
        <v>6</v>
      </c>
      <c r="M11" s="11">
        <v>6</v>
      </c>
      <c r="N11" s="11">
        <v>3</v>
      </c>
      <c r="O11" s="11">
        <v>3</v>
      </c>
      <c r="P11" s="11">
        <v>9</v>
      </c>
      <c r="Q11" s="13">
        <v>9</v>
      </c>
      <c r="R11" s="13">
        <f t="shared" si="0"/>
        <v>61</v>
      </c>
      <c r="S11" s="13">
        <v>9</v>
      </c>
      <c r="T11" s="13">
        <v>4</v>
      </c>
    </row>
    <row r="12" spans="1:20" ht="14.1" customHeight="1" x14ac:dyDescent="0.2">
      <c r="A12" s="11">
        <v>10</v>
      </c>
      <c r="B12" s="14" t="s">
        <v>103</v>
      </c>
      <c r="C12" s="14" t="s">
        <v>27</v>
      </c>
      <c r="D12" s="11">
        <v>6</v>
      </c>
      <c r="E12" s="11">
        <v>3</v>
      </c>
      <c r="F12" s="11">
        <v>3</v>
      </c>
      <c r="G12" s="11">
        <v>4</v>
      </c>
      <c r="H12" s="11">
        <v>3</v>
      </c>
      <c r="I12" s="11">
        <v>4</v>
      </c>
      <c r="J12" s="11">
        <v>4</v>
      </c>
      <c r="K12" s="11">
        <v>9</v>
      </c>
      <c r="L12" s="11">
        <v>4</v>
      </c>
      <c r="M12" s="11">
        <v>4</v>
      </c>
      <c r="N12" s="11">
        <v>3</v>
      </c>
      <c r="O12" s="11">
        <v>9</v>
      </c>
      <c r="P12" s="11">
        <v>12</v>
      </c>
      <c r="Q12" s="13">
        <v>2</v>
      </c>
      <c r="R12" s="13">
        <f t="shared" si="0"/>
        <v>59</v>
      </c>
      <c r="S12" s="13">
        <v>1</v>
      </c>
      <c r="T12" s="13">
        <v>2</v>
      </c>
    </row>
    <row r="13" spans="1:20" ht="14.1" customHeight="1" x14ac:dyDescent="0.2">
      <c r="A13" s="11">
        <v>11</v>
      </c>
      <c r="B13" s="14" t="s">
        <v>18</v>
      </c>
      <c r="C13" s="14" t="s">
        <v>101</v>
      </c>
      <c r="D13" s="11">
        <v>9</v>
      </c>
      <c r="E13" s="11">
        <v>6</v>
      </c>
      <c r="F13" s="11">
        <v>3</v>
      </c>
      <c r="G13" s="11">
        <v>6</v>
      </c>
      <c r="H13" s="11">
        <v>2</v>
      </c>
      <c r="I13" s="11">
        <v>9</v>
      </c>
      <c r="J13" s="11">
        <v>4</v>
      </c>
      <c r="K13" s="11">
        <v>4</v>
      </c>
      <c r="L13" s="11">
        <v>3</v>
      </c>
      <c r="M13" s="11">
        <v>4</v>
      </c>
      <c r="N13" s="11">
        <v>3</v>
      </c>
      <c r="O13" s="11">
        <v>3</v>
      </c>
      <c r="P13" s="11">
        <v>9</v>
      </c>
      <c r="Q13" s="13">
        <v>0</v>
      </c>
      <c r="R13" s="13">
        <f t="shared" si="0"/>
        <v>57</v>
      </c>
      <c r="S13" s="13">
        <v>0</v>
      </c>
      <c r="T13" s="13">
        <v>0</v>
      </c>
    </row>
    <row r="14" spans="1:20" ht="14.1" customHeight="1" x14ac:dyDescent="0.2">
      <c r="A14" s="11">
        <v>12</v>
      </c>
      <c r="B14" s="14" t="s">
        <v>21</v>
      </c>
      <c r="C14" s="14" t="s">
        <v>122</v>
      </c>
      <c r="D14" s="11">
        <v>2</v>
      </c>
      <c r="E14" s="11">
        <v>4</v>
      </c>
      <c r="F14" s="11">
        <v>12</v>
      </c>
      <c r="G14" s="11">
        <v>4</v>
      </c>
      <c r="H14" s="11">
        <v>9</v>
      </c>
      <c r="I14" s="11">
        <v>4</v>
      </c>
      <c r="J14" s="11">
        <v>2</v>
      </c>
      <c r="K14" s="11">
        <v>3</v>
      </c>
      <c r="L14" s="11">
        <v>3</v>
      </c>
      <c r="M14" s="11">
        <v>4</v>
      </c>
      <c r="N14" s="11">
        <v>4</v>
      </c>
      <c r="O14" s="11">
        <v>4</v>
      </c>
      <c r="P14" s="11">
        <v>9</v>
      </c>
      <c r="Q14" s="13">
        <v>3</v>
      </c>
      <c r="R14" s="13">
        <f t="shared" si="0"/>
        <v>57</v>
      </c>
      <c r="S14" s="13">
        <v>3</v>
      </c>
      <c r="T14" s="13">
        <v>1</v>
      </c>
    </row>
    <row r="15" spans="1:20" ht="14.1" customHeight="1" x14ac:dyDescent="0.2">
      <c r="A15" s="11">
        <v>13</v>
      </c>
      <c r="B15" s="14" t="s">
        <v>7</v>
      </c>
      <c r="C15" s="14" t="s">
        <v>27</v>
      </c>
      <c r="D15" s="11">
        <v>2</v>
      </c>
      <c r="E15" s="11">
        <v>4</v>
      </c>
      <c r="F15" s="11">
        <v>6</v>
      </c>
      <c r="G15" s="11">
        <v>4</v>
      </c>
      <c r="H15" s="11">
        <v>6</v>
      </c>
      <c r="I15" s="11">
        <v>9</v>
      </c>
      <c r="J15" s="11">
        <v>4</v>
      </c>
      <c r="K15" s="11">
        <v>6</v>
      </c>
      <c r="L15" s="11">
        <v>2</v>
      </c>
      <c r="M15" s="11">
        <v>6</v>
      </c>
      <c r="N15" s="11">
        <v>2</v>
      </c>
      <c r="O15" s="11">
        <v>3</v>
      </c>
      <c r="P15" s="11">
        <v>9</v>
      </c>
      <c r="Q15" s="13">
        <v>3</v>
      </c>
      <c r="R15" s="13">
        <f t="shared" si="0"/>
        <v>57</v>
      </c>
      <c r="S15" s="13">
        <v>1</v>
      </c>
      <c r="T15" s="13">
        <v>3</v>
      </c>
    </row>
    <row r="16" spans="1:20" ht="14.1" customHeight="1" x14ac:dyDescent="0.2">
      <c r="A16" s="11">
        <v>14</v>
      </c>
      <c r="B16" s="14" t="s">
        <v>14</v>
      </c>
      <c r="C16" s="14" t="s">
        <v>27</v>
      </c>
      <c r="D16" s="11">
        <v>6</v>
      </c>
      <c r="E16" s="11">
        <v>2</v>
      </c>
      <c r="F16" s="11">
        <v>2</v>
      </c>
      <c r="G16" s="11">
        <v>2</v>
      </c>
      <c r="H16" s="11">
        <v>2</v>
      </c>
      <c r="I16" s="11">
        <v>2</v>
      </c>
      <c r="J16" s="11">
        <v>4</v>
      </c>
      <c r="K16" s="11">
        <v>3</v>
      </c>
      <c r="L16" s="11">
        <v>4</v>
      </c>
      <c r="M16" s="11">
        <v>3</v>
      </c>
      <c r="N16" s="11">
        <v>9</v>
      </c>
      <c r="O16" s="11">
        <v>12</v>
      </c>
      <c r="P16" s="11">
        <v>12</v>
      </c>
      <c r="Q16" s="13">
        <v>1</v>
      </c>
      <c r="R16" s="13">
        <f t="shared" si="0"/>
        <v>57</v>
      </c>
      <c r="S16" s="13">
        <v>1</v>
      </c>
      <c r="T16" s="13"/>
    </row>
    <row r="17" spans="1:20" ht="14.1" customHeight="1" x14ac:dyDescent="0.2">
      <c r="A17" s="11">
        <v>15</v>
      </c>
      <c r="B17" s="12" t="s">
        <v>116</v>
      </c>
      <c r="C17" s="12" t="s">
        <v>27</v>
      </c>
      <c r="D17" s="11">
        <v>3</v>
      </c>
      <c r="E17" s="11">
        <v>3</v>
      </c>
      <c r="F17" s="11">
        <v>3</v>
      </c>
      <c r="G17" s="11">
        <v>2</v>
      </c>
      <c r="H17" s="11">
        <v>2</v>
      </c>
      <c r="I17" s="11">
        <v>4</v>
      </c>
      <c r="J17" s="11">
        <v>0</v>
      </c>
      <c r="K17" s="11">
        <v>0</v>
      </c>
      <c r="L17" s="11">
        <v>6</v>
      </c>
      <c r="M17" s="11">
        <v>9</v>
      </c>
      <c r="N17" s="11">
        <v>6</v>
      </c>
      <c r="O17" s="11">
        <v>6</v>
      </c>
      <c r="P17" s="11">
        <v>9</v>
      </c>
      <c r="Q17" s="13">
        <v>1</v>
      </c>
      <c r="R17" s="13">
        <f t="shared" si="0"/>
        <v>51</v>
      </c>
      <c r="S17" s="13">
        <v>1</v>
      </c>
      <c r="T17" s="13"/>
    </row>
    <row r="18" spans="1:20" ht="14.1" customHeight="1" x14ac:dyDescent="0.2">
      <c r="A18" s="11">
        <v>16</v>
      </c>
      <c r="B18" s="14" t="s">
        <v>100</v>
      </c>
      <c r="C18" s="14" t="s">
        <v>99</v>
      </c>
      <c r="D18" s="11">
        <v>4</v>
      </c>
      <c r="E18" s="11">
        <v>4</v>
      </c>
      <c r="F18" s="11">
        <v>4</v>
      </c>
      <c r="G18" s="11">
        <v>2</v>
      </c>
      <c r="H18" s="11">
        <v>4</v>
      </c>
      <c r="I18" s="11">
        <v>4</v>
      </c>
      <c r="J18" s="11">
        <v>2</v>
      </c>
      <c r="K18" s="11">
        <v>3</v>
      </c>
      <c r="L18" s="11">
        <v>2</v>
      </c>
      <c r="M18" s="11">
        <v>2</v>
      </c>
      <c r="N18" s="11">
        <v>6</v>
      </c>
      <c r="O18" s="11">
        <v>6</v>
      </c>
      <c r="P18" s="11">
        <v>9</v>
      </c>
      <c r="Q18" s="13">
        <v>6</v>
      </c>
      <c r="R18" s="13">
        <f t="shared" si="0"/>
        <v>50</v>
      </c>
      <c r="S18" s="13">
        <v>4</v>
      </c>
      <c r="T18" s="13">
        <v>6</v>
      </c>
    </row>
    <row r="19" spans="1:20" ht="14.1" customHeight="1" x14ac:dyDescent="0.2">
      <c r="A19" s="11">
        <v>17</v>
      </c>
      <c r="B19" s="14" t="s">
        <v>15</v>
      </c>
      <c r="C19" s="14" t="s">
        <v>99</v>
      </c>
      <c r="D19" s="11">
        <v>3</v>
      </c>
      <c r="E19" s="11">
        <v>3</v>
      </c>
      <c r="F19" s="11">
        <v>6</v>
      </c>
      <c r="G19" s="11">
        <v>2</v>
      </c>
      <c r="H19" s="11">
        <v>4</v>
      </c>
      <c r="I19" s="11">
        <v>4</v>
      </c>
      <c r="J19" s="11">
        <v>4</v>
      </c>
      <c r="K19" s="11">
        <v>2</v>
      </c>
      <c r="L19" s="11">
        <v>2</v>
      </c>
      <c r="M19" s="11">
        <v>3</v>
      </c>
      <c r="N19" s="11">
        <v>3</v>
      </c>
      <c r="O19" s="11">
        <v>3</v>
      </c>
      <c r="P19" s="11"/>
      <c r="Q19" s="13">
        <v>9</v>
      </c>
      <c r="R19" s="13">
        <f t="shared" si="0"/>
        <v>42</v>
      </c>
      <c r="S19" s="13">
        <v>6</v>
      </c>
      <c r="T19" s="13">
        <v>9</v>
      </c>
    </row>
    <row r="20" spans="1:20" ht="14.1" customHeight="1" x14ac:dyDescent="0.2">
      <c r="A20" s="11">
        <v>18</v>
      </c>
      <c r="B20" s="12" t="s">
        <v>17</v>
      </c>
      <c r="C20" s="12" t="s">
        <v>112</v>
      </c>
      <c r="D20" s="11">
        <v>3</v>
      </c>
      <c r="E20" s="11">
        <v>2</v>
      </c>
      <c r="F20" s="11">
        <v>6</v>
      </c>
      <c r="G20" s="11">
        <v>9</v>
      </c>
      <c r="H20" s="11">
        <v>3</v>
      </c>
      <c r="I20" s="11">
        <v>3</v>
      </c>
      <c r="J20" s="11">
        <v>2</v>
      </c>
      <c r="K20" s="11">
        <v>4</v>
      </c>
      <c r="L20" s="11">
        <v>0</v>
      </c>
      <c r="M20" s="11">
        <v>0</v>
      </c>
      <c r="N20" s="11">
        <v>0</v>
      </c>
      <c r="O20" s="11">
        <v>0</v>
      </c>
      <c r="P20" s="11"/>
      <c r="Q20" s="13">
        <v>9</v>
      </c>
      <c r="R20" s="13">
        <f t="shared" si="0"/>
        <v>41</v>
      </c>
      <c r="S20" s="13"/>
      <c r="T20" s="13">
        <v>9</v>
      </c>
    </row>
    <row r="21" spans="1:20" ht="14.1" customHeight="1" x14ac:dyDescent="0.2">
      <c r="A21" s="11">
        <v>19</v>
      </c>
      <c r="B21" s="12" t="s">
        <v>117</v>
      </c>
      <c r="C21" s="12" t="s">
        <v>118</v>
      </c>
      <c r="D21" s="11">
        <v>3</v>
      </c>
      <c r="E21" s="11">
        <v>3</v>
      </c>
      <c r="F21" s="11">
        <v>4</v>
      </c>
      <c r="G21" s="11">
        <v>6</v>
      </c>
      <c r="H21" s="11">
        <v>4</v>
      </c>
      <c r="I21" s="11">
        <v>4</v>
      </c>
      <c r="J21" s="11">
        <v>6</v>
      </c>
      <c r="K21" s="11">
        <v>3</v>
      </c>
      <c r="L21" s="11">
        <v>3</v>
      </c>
      <c r="M21" s="11">
        <v>4</v>
      </c>
      <c r="N21" s="11">
        <v>0</v>
      </c>
      <c r="O21" s="11">
        <v>0</v>
      </c>
      <c r="P21" s="11"/>
      <c r="Q21" s="13"/>
      <c r="R21" s="13">
        <f t="shared" si="0"/>
        <v>40</v>
      </c>
      <c r="S21" s="13"/>
      <c r="T21" s="13"/>
    </row>
    <row r="22" spans="1:20" ht="14.1" customHeight="1" x14ac:dyDescent="0.2">
      <c r="A22" s="11">
        <v>20</v>
      </c>
      <c r="B22" s="14" t="s">
        <v>10</v>
      </c>
      <c r="C22" s="14" t="s">
        <v>197</v>
      </c>
      <c r="D22" s="11">
        <v>6</v>
      </c>
      <c r="E22" s="11">
        <v>2</v>
      </c>
      <c r="F22" s="11">
        <v>2</v>
      </c>
      <c r="G22" s="11">
        <v>3</v>
      </c>
      <c r="H22" s="11">
        <v>2</v>
      </c>
      <c r="I22" s="11">
        <v>2</v>
      </c>
      <c r="J22" s="11">
        <v>2</v>
      </c>
      <c r="K22" s="11">
        <v>2</v>
      </c>
      <c r="L22" s="11">
        <v>12</v>
      </c>
      <c r="M22" s="11">
        <v>3</v>
      </c>
      <c r="N22" s="11">
        <v>3</v>
      </c>
      <c r="O22" s="11">
        <v>4</v>
      </c>
      <c r="P22" s="11"/>
      <c r="Q22" s="13"/>
      <c r="R22" s="13">
        <f t="shared" si="0"/>
        <v>39</v>
      </c>
      <c r="S22" s="13"/>
      <c r="T22" s="13"/>
    </row>
    <row r="23" spans="1:20" ht="14.1" customHeight="1" x14ac:dyDescent="0.2">
      <c r="A23" s="11">
        <v>21</v>
      </c>
      <c r="B23" s="12" t="s">
        <v>107</v>
      </c>
      <c r="C23" s="12" t="s">
        <v>40</v>
      </c>
      <c r="D23" s="13">
        <v>4</v>
      </c>
      <c r="E23" s="13">
        <v>4</v>
      </c>
      <c r="F23" s="13">
        <v>3</v>
      </c>
      <c r="G23" s="13">
        <v>2</v>
      </c>
      <c r="H23" s="13">
        <v>2</v>
      </c>
      <c r="I23" s="13">
        <v>4</v>
      </c>
      <c r="J23" s="13">
        <v>3</v>
      </c>
      <c r="K23" s="13">
        <v>2</v>
      </c>
      <c r="L23" s="13">
        <v>4</v>
      </c>
      <c r="M23" s="13">
        <v>3</v>
      </c>
      <c r="N23" s="13">
        <v>6</v>
      </c>
      <c r="O23" s="13">
        <v>4</v>
      </c>
      <c r="P23" s="13"/>
      <c r="Q23" s="13">
        <v>2</v>
      </c>
      <c r="R23" s="13">
        <f t="shared" si="0"/>
        <v>37</v>
      </c>
      <c r="S23" s="13">
        <v>2</v>
      </c>
      <c r="T23" s="13"/>
    </row>
    <row r="24" spans="1:20" ht="14.1" customHeight="1" x14ac:dyDescent="0.2">
      <c r="A24" s="11">
        <v>22</v>
      </c>
      <c r="B24" s="14" t="s">
        <v>13</v>
      </c>
      <c r="C24" s="14" t="s">
        <v>27</v>
      </c>
      <c r="D24" s="11">
        <v>3</v>
      </c>
      <c r="E24" s="11">
        <v>4</v>
      </c>
      <c r="F24" s="11">
        <v>2</v>
      </c>
      <c r="G24" s="11">
        <v>4</v>
      </c>
      <c r="H24" s="11">
        <v>2</v>
      </c>
      <c r="I24" s="11">
        <v>6</v>
      </c>
      <c r="J24" s="11">
        <v>2</v>
      </c>
      <c r="K24" s="11">
        <v>4</v>
      </c>
      <c r="L24" s="11">
        <v>3</v>
      </c>
      <c r="M24" s="11">
        <v>3</v>
      </c>
      <c r="N24" s="11">
        <v>0</v>
      </c>
      <c r="O24" s="11">
        <v>3</v>
      </c>
      <c r="P24" s="11"/>
      <c r="Q24" s="13">
        <v>4</v>
      </c>
      <c r="R24" s="13">
        <f t="shared" si="0"/>
        <v>36</v>
      </c>
      <c r="S24" s="13">
        <v>4</v>
      </c>
      <c r="T24" s="13"/>
    </row>
    <row r="25" spans="1:20" ht="14.1" customHeight="1" x14ac:dyDescent="0.2">
      <c r="A25" s="11">
        <v>23</v>
      </c>
      <c r="B25" s="12" t="s">
        <v>136</v>
      </c>
      <c r="C25" s="12" t="s">
        <v>40</v>
      </c>
      <c r="D25" s="11">
        <v>2</v>
      </c>
      <c r="E25" s="11">
        <v>2</v>
      </c>
      <c r="F25" s="11">
        <v>3</v>
      </c>
      <c r="G25" s="11">
        <v>4</v>
      </c>
      <c r="H25" s="11">
        <v>6</v>
      </c>
      <c r="I25" s="11">
        <v>3</v>
      </c>
      <c r="J25" s="11">
        <v>4</v>
      </c>
      <c r="K25" s="11">
        <v>3</v>
      </c>
      <c r="L25" s="11">
        <v>2</v>
      </c>
      <c r="M25" s="11">
        <v>2</v>
      </c>
      <c r="N25" s="11">
        <v>4</v>
      </c>
      <c r="O25" s="11">
        <v>4</v>
      </c>
      <c r="P25" s="11"/>
      <c r="Q25" s="13">
        <v>1</v>
      </c>
      <c r="R25" s="13">
        <f t="shared" si="0"/>
        <v>35</v>
      </c>
      <c r="S25" s="13">
        <v>1</v>
      </c>
      <c r="T25" s="13"/>
    </row>
    <row r="26" spans="1:20" ht="14.1" customHeight="1" x14ac:dyDescent="0.2">
      <c r="A26" s="11">
        <v>24</v>
      </c>
      <c r="B26" s="12" t="s">
        <v>114</v>
      </c>
      <c r="C26" s="12" t="s">
        <v>115</v>
      </c>
      <c r="D26" s="11">
        <v>3</v>
      </c>
      <c r="E26" s="11">
        <v>3</v>
      </c>
      <c r="F26" s="11">
        <v>2</v>
      </c>
      <c r="G26" s="11">
        <v>3</v>
      </c>
      <c r="H26" s="11">
        <v>3</v>
      </c>
      <c r="I26" s="11">
        <v>3</v>
      </c>
      <c r="J26" s="11">
        <v>3</v>
      </c>
      <c r="K26" s="11">
        <v>3</v>
      </c>
      <c r="L26" s="11">
        <v>3</v>
      </c>
      <c r="M26" s="11">
        <v>4</v>
      </c>
      <c r="N26" s="11">
        <v>4</v>
      </c>
      <c r="O26" s="11">
        <v>6</v>
      </c>
      <c r="P26" s="11"/>
      <c r="Q26" s="13"/>
      <c r="R26" s="13">
        <f t="shared" si="0"/>
        <v>35</v>
      </c>
      <c r="S26" s="13"/>
      <c r="T26" s="13"/>
    </row>
    <row r="27" spans="1:20" ht="14.1" customHeight="1" x14ac:dyDescent="0.2">
      <c r="A27" s="11">
        <v>25</v>
      </c>
      <c r="B27" s="14" t="s">
        <v>9</v>
      </c>
      <c r="C27" s="14" t="s">
        <v>27</v>
      </c>
      <c r="D27" s="11">
        <v>3</v>
      </c>
      <c r="E27" s="11">
        <v>3</v>
      </c>
      <c r="F27" s="11">
        <v>4</v>
      </c>
      <c r="G27" s="11">
        <v>3</v>
      </c>
      <c r="H27" s="11">
        <v>2</v>
      </c>
      <c r="I27" s="11">
        <v>3</v>
      </c>
      <c r="J27" s="11">
        <v>3</v>
      </c>
      <c r="K27" s="11">
        <v>2</v>
      </c>
      <c r="L27" s="11">
        <v>4</v>
      </c>
      <c r="M27" s="11">
        <v>3</v>
      </c>
      <c r="N27" s="11">
        <v>4</v>
      </c>
      <c r="O27" s="11">
        <v>4</v>
      </c>
      <c r="P27" s="11"/>
      <c r="Q27" s="13">
        <v>1</v>
      </c>
      <c r="R27" s="13">
        <f t="shared" si="0"/>
        <v>34</v>
      </c>
      <c r="S27" s="13">
        <v>1</v>
      </c>
      <c r="T27" s="13"/>
    </row>
    <row r="28" spans="1:20" ht="14.1" customHeight="1" x14ac:dyDescent="0.2">
      <c r="A28" s="11">
        <v>26</v>
      </c>
      <c r="B28" s="14" t="s">
        <v>137</v>
      </c>
      <c r="C28" s="14" t="s">
        <v>27</v>
      </c>
      <c r="D28" s="11">
        <v>2</v>
      </c>
      <c r="E28" s="11">
        <v>2</v>
      </c>
      <c r="F28" s="11">
        <v>4</v>
      </c>
      <c r="G28" s="11">
        <v>2</v>
      </c>
      <c r="H28" s="11">
        <v>3</v>
      </c>
      <c r="I28" s="11">
        <v>6</v>
      </c>
      <c r="J28" s="11">
        <v>0</v>
      </c>
      <c r="K28" s="11">
        <v>0</v>
      </c>
      <c r="L28" s="11">
        <v>4</v>
      </c>
      <c r="M28" s="11">
        <v>3</v>
      </c>
      <c r="N28" s="11">
        <v>4</v>
      </c>
      <c r="O28" s="11">
        <v>3</v>
      </c>
      <c r="P28" s="11"/>
      <c r="Q28" s="13">
        <v>1</v>
      </c>
      <c r="R28" s="13">
        <f t="shared" si="0"/>
        <v>33</v>
      </c>
      <c r="S28" s="13">
        <v>1</v>
      </c>
      <c r="T28" s="13"/>
    </row>
    <row r="29" spans="1:20" ht="14.1" customHeight="1" x14ac:dyDescent="0.2">
      <c r="A29" s="11">
        <v>27</v>
      </c>
      <c r="B29" s="14" t="s">
        <v>22</v>
      </c>
      <c r="C29" s="14" t="s">
        <v>853</v>
      </c>
      <c r="D29" s="11">
        <v>4</v>
      </c>
      <c r="E29" s="11">
        <v>2</v>
      </c>
      <c r="F29" s="11">
        <v>2</v>
      </c>
      <c r="G29" s="11">
        <v>3</v>
      </c>
      <c r="H29" s="11">
        <v>4</v>
      </c>
      <c r="I29" s="11">
        <v>2</v>
      </c>
      <c r="J29" s="11">
        <v>4</v>
      </c>
      <c r="K29" s="11">
        <v>3</v>
      </c>
      <c r="L29" s="11">
        <v>2</v>
      </c>
      <c r="M29" s="11">
        <v>2</v>
      </c>
      <c r="N29" s="11">
        <v>3</v>
      </c>
      <c r="O29" s="11">
        <v>3</v>
      </c>
      <c r="P29" s="11"/>
      <c r="Q29" s="13"/>
      <c r="R29" s="13">
        <f t="shared" si="0"/>
        <v>30</v>
      </c>
      <c r="S29" s="13"/>
      <c r="T29" s="13"/>
    </row>
    <row r="30" spans="1:20" ht="14.1" customHeight="1" x14ac:dyDescent="0.2">
      <c r="A30" s="11">
        <v>28</v>
      </c>
      <c r="B30" s="14" t="s">
        <v>121</v>
      </c>
      <c r="C30" s="14" t="s">
        <v>40</v>
      </c>
      <c r="D30" s="11">
        <v>3</v>
      </c>
      <c r="E30" s="11">
        <v>3</v>
      </c>
      <c r="F30" s="11">
        <v>2</v>
      </c>
      <c r="G30" s="11">
        <v>2</v>
      </c>
      <c r="H30" s="11">
        <v>2</v>
      </c>
      <c r="I30" s="11">
        <v>6</v>
      </c>
      <c r="J30" s="11">
        <v>0</v>
      </c>
      <c r="K30" s="11">
        <v>0</v>
      </c>
      <c r="L30" s="11">
        <v>2</v>
      </c>
      <c r="M30" s="11">
        <v>4</v>
      </c>
      <c r="N30" s="11">
        <v>3</v>
      </c>
      <c r="O30" s="11">
        <v>3</v>
      </c>
      <c r="P30" s="11"/>
      <c r="Q30" s="13">
        <v>2</v>
      </c>
      <c r="R30" s="13">
        <f t="shared" si="0"/>
        <v>30</v>
      </c>
      <c r="S30" s="13">
        <v>2</v>
      </c>
      <c r="T30" s="13"/>
    </row>
    <row r="31" spans="1:20" ht="14.1" customHeight="1" x14ac:dyDescent="0.2">
      <c r="A31" s="11">
        <v>29</v>
      </c>
      <c r="B31" s="14" t="s">
        <v>111</v>
      </c>
      <c r="C31" s="14" t="s">
        <v>112</v>
      </c>
      <c r="D31" s="11">
        <v>3</v>
      </c>
      <c r="E31" s="11">
        <v>4</v>
      </c>
      <c r="F31" s="11">
        <v>0</v>
      </c>
      <c r="G31" s="11">
        <v>0</v>
      </c>
      <c r="H31" s="11">
        <v>0</v>
      </c>
      <c r="I31" s="11">
        <v>0</v>
      </c>
      <c r="J31" s="11">
        <v>6</v>
      </c>
      <c r="K31" s="11">
        <v>3</v>
      </c>
      <c r="L31" s="11">
        <v>0</v>
      </c>
      <c r="M31" s="11">
        <v>0</v>
      </c>
      <c r="N31" s="11">
        <v>0</v>
      </c>
      <c r="O31" s="11"/>
      <c r="P31" s="11"/>
      <c r="Q31" s="13">
        <v>9</v>
      </c>
      <c r="R31" s="13">
        <f t="shared" si="0"/>
        <v>25</v>
      </c>
      <c r="S31" s="13">
        <v>9</v>
      </c>
      <c r="T31" s="13">
        <v>4</v>
      </c>
    </row>
    <row r="32" spans="1:20" ht="14.1" customHeight="1" x14ac:dyDescent="0.2">
      <c r="A32" s="11">
        <v>30</v>
      </c>
      <c r="B32" s="12" t="s">
        <v>129</v>
      </c>
      <c r="C32" s="12" t="s">
        <v>27</v>
      </c>
      <c r="D32" s="11">
        <v>2</v>
      </c>
      <c r="E32" s="11">
        <v>2</v>
      </c>
      <c r="F32" s="11">
        <v>4</v>
      </c>
      <c r="G32" s="11">
        <v>3</v>
      </c>
      <c r="H32" s="11">
        <v>2</v>
      </c>
      <c r="I32" s="11">
        <v>3</v>
      </c>
      <c r="J32" s="11">
        <v>0</v>
      </c>
      <c r="K32" s="11">
        <v>0</v>
      </c>
      <c r="L32" s="11">
        <v>4</v>
      </c>
      <c r="M32" s="11">
        <v>3</v>
      </c>
      <c r="N32" s="11">
        <v>0</v>
      </c>
      <c r="O32" s="11"/>
      <c r="P32" s="11"/>
      <c r="Q32" s="13">
        <v>1</v>
      </c>
      <c r="R32" s="13">
        <f t="shared" si="0"/>
        <v>24</v>
      </c>
      <c r="S32" s="13">
        <v>1</v>
      </c>
      <c r="T32" s="13"/>
    </row>
    <row r="33" spans="1:20" ht="14.1" customHeight="1" x14ac:dyDescent="0.2">
      <c r="A33" s="11">
        <v>31</v>
      </c>
      <c r="B33" s="12" t="s">
        <v>123</v>
      </c>
      <c r="C33" s="12" t="s">
        <v>58</v>
      </c>
      <c r="D33" s="13">
        <v>2</v>
      </c>
      <c r="E33" s="13">
        <v>4</v>
      </c>
      <c r="F33" s="13">
        <v>2</v>
      </c>
      <c r="G33" s="13">
        <v>2</v>
      </c>
      <c r="H33" s="13">
        <v>2</v>
      </c>
      <c r="I33" s="13">
        <v>3</v>
      </c>
      <c r="J33" s="13">
        <v>3</v>
      </c>
      <c r="K33" s="13">
        <v>4</v>
      </c>
      <c r="L33" s="13">
        <v>0</v>
      </c>
      <c r="M33" s="13">
        <v>0</v>
      </c>
      <c r="N33" s="13">
        <v>0</v>
      </c>
      <c r="O33" s="13"/>
      <c r="P33" s="13"/>
      <c r="Q33" s="13">
        <v>1</v>
      </c>
      <c r="R33" s="13">
        <f t="shared" si="0"/>
        <v>23</v>
      </c>
      <c r="S33" s="13">
        <v>1</v>
      </c>
      <c r="T33" s="13"/>
    </row>
    <row r="34" spans="1:20" ht="14.1" customHeight="1" x14ac:dyDescent="0.2">
      <c r="A34" s="11">
        <v>32</v>
      </c>
      <c r="B34" s="12" t="s">
        <v>133</v>
      </c>
      <c r="C34" s="12" t="s">
        <v>115</v>
      </c>
      <c r="D34" s="13">
        <v>2</v>
      </c>
      <c r="E34" s="13">
        <v>2</v>
      </c>
      <c r="F34" s="13">
        <v>0</v>
      </c>
      <c r="G34" s="13">
        <v>0</v>
      </c>
      <c r="H34" s="13">
        <v>3</v>
      </c>
      <c r="I34" s="13">
        <v>3</v>
      </c>
      <c r="J34" s="13">
        <v>0</v>
      </c>
      <c r="K34" s="13">
        <v>0</v>
      </c>
      <c r="L34" s="13">
        <v>3</v>
      </c>
      <c r="M34" s="13">
        <v>3</v>
      </c>
      <c r="N34" s="13">
        <v>4</v>
      </c>
      <c r="O34" s="13">
        <v>3</v>
      </c>
      <c r="P34" s="13"/>
      <c r="Q34" s="13"/>
      <c r="R34" s="13">
        <f t="shared" si="0"/>
        <v>23</v>
      </c>
      <c r="S34" s="13"/>
      <c r="T34" s="13"/>
    </row>
    <row r="35" spans="1:20" ht="14.1" customHeight="1" x14ac:dyDescent="0.2">
      <c r="A35" s="11">
        <v>33</v>
      </c>
      <c r="B35" s="14" t="s">
        <v>567</v>
      </c>
      <c r="C35" s="14" t="s">
        <v>99</v>
      </c>
      <c r="D35" s="11">
        <v>0</v>
      </c>
      <c r="E35" s="11">
        <v>0</v>
      </c>
      <c r="F35" s="11">
        <v>3</v>
      </c>
      <c r="G35" s="11">
        <v>3</v>
      </c>
      <c r="H35" s="11">
        <v>3</v>
      </c>
      <c r="I35" s="11">
        <v>3</v>
      </c>
      <c r="J35" s="11">
        <v>3</v>
      </c>
      <c r="K35" s="11">
        <v>2</v>
      </c>
      <c r="L35" s="11">
        <v>3</v>
      </c>
      <c r="M35" s="11">
        <v>2</v>
      </c>
      <c r="N35" s="11">
        <v>0</v>
      </c>
      <c r="O35" s="11"/>
      <c r="P35" s="11"/>
      <c r="Q35" s="13"/>
      <c r="R35" s="13">
        <f t="shared" ref="R35:R66" si="1">LARGE(D35:Q35,1)+LARGE(D35:Q35,2)+LARGE(D35:Q35,3)+LARGE(D35:Q35,4)+LARGE(D35:Q35,5)+LARGE(D35:Q35,6)+LARGE(D35:Q35,7)+LARGE(D35:Q35,8)+LARGE(D35:Q35,9)+LARGE(D35:Q35,10)</f>
        <v>22</v>
      </c>
      <c r="S35" s="13"/>
      <c r="T35" s="13"/>
    </row>
    <row r="36" spans="1:20" ht="14.1" customHeight="1" x14ac:dyDescent="0.2">
      <c r="A36" s="11">
        <v>34</v>
      </c>
      <c r="B36" s="14" t="s">
        <v>569</v>
      </c>
      <c r="C36" s="14" t="s">
        <v>812</v>
      </c>
      <c r="D36" s="11">
        <v>0</v>
      </c>
      <c r="E36" s="11">
        <v>0</v>
      </c>
      <c r="F36" s="11">
        <v>3</v>
      </c>
      <c r="G36" s="11">
        <v>4</v>
      </c>
      <c r="H36" s="11">
        <v>6</v>
      </c>
      <c r="I36" s="11">
        <v>2</v>
      </c>
      <c r="J36" s="11">
        <v>2</v>
      </c>
      <c r="K36" s="11">
        <v>4</v>
      </c>
      <c r="L36" s="11">
        <v>0</v>
      </c>
      <c r="M36" s="11">
        <v>0</v>
      </c>
      <c r="N36" s="11">
        <v>0</v>
      </c>
      <c r="O36" s="11"/>
      <c r="P36" s="11"/>
      <c r="Q36" s="13"/>
      <c r="R36" s="13">
        <f t="shared" si="1"/>
        <v>21</v>
      </c>
      <c r="S36" s="13"/>
      <c r="T36" s="13"/>
    </row>
    <row r="37" spans="1:20" ht="14.1" customHeight="1" x14ac:dyDescent="0.2">
      <c r="A37" s="11">
        <v>35</v>
      </c>
      <c r="B37" s="12" t="s">
        <v>575</v>
      </c>
      <c r="C37" s="12"/>
      <c r="D37" s="13">
        <v>0</v>
      </c>
      <c r="E37" s="13">
        <v>0</v>
      </c>
      <c r="F37" s="13">
        <v>2</v>
      </c>
      <c r="G37" s="13">
        <v>3</v>
      </c>
      <c r="H37" s="13">
        <v>3</v>
      </c>
      <c r="I37" s="13">
        <v>2</v>
      </c>
      <c r="J37" s="13">
        <v>2</v>
      </c>
      <c r="K37" s="13">
        <v>2</v>
      </c>
      <c r="L37" s="13">
        <v>4</v>
      </c>
      <c r="M37" s="13">
        <v>3</v>
      </c>
      <c r="N37" s="13">
        <v>0</v>
      </c>
      <c r="O37" s="13"/>
      <c r="P37" s="13"/>
      <c r="Q37" s="13"/>
      <c r="R37" s="13">
        <f t="shared" si="1"/>
        <v>21</v>
      </c>
      <c r="S37" s="13"/>
      <c r="T37" s="13"/>
    </row>
    <row r="38" spans="1:20" ht="14.1" customHeight="1" x14ac:dyDescent="0.2">
      <c r="A38" s="11">
        <v>36</v>
      </c>
      <c r="B38" s="14" t="s">
        <v>127</v>
      </c>
      <c r="C38" s="14" t="s">
        <v>40</v>
      </c>
      <c r="D38" s="11">
        <v>2</v>
      </c>
      <c r="E38" s="11">
        <v>3</v>
      </c>
      <c r="F38" s="11">
        <v>3</v>
      </c>
      <c r="G38" s="11">
        <v>2</v>
      </c>
      <c r="H38" s="11">
        <v>3</v>
      </c>
      <c r="I38" s="11">
        <v>0</v>
      </c>
      <c r="J38" s="11">
        <v>0</v>
      </c>
      <c r="K38" s="11">
        <v>0</v>
      </c>
      <c r="L38" s="11">
        <v>3</v>
      </c>
      <c r="M38" s="11">
        <v>2</v>
      </c>
      <c r="N38" s="11">
        <v>0</v>
      </c>
      <c r="O38" s="11"/>
      <c r="P38" s="11"/>
      <c r="Q38" s="13">
        <v>3</v>
      </c>
      <c r="R38" s="13">
        <f t="shared" si="1"/>
        <v>21</v>
      </c>
      <c r="S38" s="13">
        <v>3</v>
      </c>
      <c r="T38" s="13"/>
    </row>
    <row r="39" spans="1:20" ht="14.1" customHeight="1" x14ac:dyDescent="0.2">
      <c r="A39" s="11">
        <v>37</v>
      </c>
      <c r="B39" s="14" t="s">
        <v>120</v>
      </c>
      <c r="C39" s="14" t="s">
        <v>112</v>
      </c>
      <c r="D39" s="11">
        <v>3</v>
      </c>
      <c r="E39" s="11">
        <v>3</v>
      </c>
      <c r="F39" s="11">
        <v>0</v>
      </c>
      <c r="G39" s="11">
        <v>0</v>
      </c>
      <c r="H39" s="11">
        <v>0</v>
      </c>
      <c r="I39" s="11">
        <v>0</v>
      </c>
      <c r="J39" s="11">
        <v>3</v>
      </c>
      <c r="K39" s="11">
        <v>6</v>
      </c>
      <c r="L39" s="11">
        <v>0</v>
      </c>
      <c r="M39" s="11">
        <v>0</v>
      </c>
      <c r="N39" s="11">
        <v>0</v>
      </c>
      <c r="O39" s="11"/>
      <c r="P39" s="11"/>
      <c r="Q39" s="13">
        <v>6</v>
      </c>
      <c r="R39" s="13">
        <f t="shared" si="1"/>
        <v>21</v>
      </c>
      <c r="S39" s="13"/>
      <c r="T39" s="13">
        <v>6</v>
      </c>
    </row>
    <row r="40" spans="1:20" ht="14.1" customHeight="1" x14ac:dyDescent="0.2">
      <c r="A40" s="11">
        <v>38</v>
      </c>
      <c r="B40" s="14" t="s">
        <v>706</v>
      </c>
      <c r="C40" s="14" t="s">
        <v>40</v>
      </c>
      <c r="D40" s="11">
        <v>2</v>
      </c>
      <c r="E40" s="11">
        <v>2</v>
      </c>
      <c r="F40" s="11">
        <v>3</v>
      </c>
      <c r="G40" s="11">
        <v>4</v>
      </c>
      <c r="H40" s="11">
        <v>2</v>
      </c>
      <c r="I40" s="11">
        <v>0</v>
      </c>
      <c r="J40" s="11">
        <v>0</v>
      </c>
      <c r="K40" s="11">
        <v>0</v>
      </c>
      <c r="L40" s="11">
        <v>2</v>
      </c>
      <c r="M40" s="11">
        <v>2</v>
      </c>
      <c r="N40" s="11">
        <v>3</v>
      </c>
      <c r="O40" s="11"/>
      <c r="P40" s="11"/>
      <c r="Q40" s="13">
        <v>1</v>
      </c>
      <c r="R40" s="13">
        <f t="shared" si="1"/>
        <v>21</v>
      </c>
      <c r="S40" s="13">
        <v>1</v>
      </c>
      <c r="T40" s="13"/>
    </row>
    <row r="41" spans="1:20" ht="14.1" customHeight="1" x14ac:dyDescent="0.2">
      <c r="A41" s="11">
        <v>39</v>
      </c>
      <c r="B41" s="12" t="s">
        <v>128</v>
      </c>
      <c r="C41" s="12" t="s">
        <v>40</v>
      </c>
      <c r="D41" s="13">
        <v>2</v>
      </c>
      <c r="E41" s="13">
        <v>3</v>
      </c>
      <c r="F41" s="13">
        <v>0</v>
      </c>
      <c r="G41" s="13">
        <v>0</v>
      </c>
      <c r="H41" s="13">
        <v>3</v>
      </c>
      <c r="I41" s="13">
        <v>2</v>
      </c>
      <c r="J41" s="13">
        <v>0</v>
      </c>
      <c r="K41" s="13">
        <v>0</v>
      </c>
      <c r="L41" s="13">
        <v>3</v>
      </c>
      <c r="M41" s="13">
        <v>2</v>
      </c>
      <c r="N41" s="13">
        <v>2</v>
      </c>
      <c r="O41" s="13">
        <v>3</v>
      </c>
      <c r="P41" s="13"/>
      <c r="Q41" s="13">
        <v>1</v>
      </c>
      <c r="R41" s="13">
        <f t="shared" si="1"/>
        <v>21</v>
      </c>
      <c r="S41" s="13">
        <v>1</v>
      </c>
      <c r="T41" s="13"/>
    </row>
    <row r="42" spans="1:20" ht="14.1" customHeight="1" x14ac:dyDescent="0.2">
      <c r="A42" s="11">
        <v>40</v>
      </c>
      <c r="B42" s="14" t="s">
        <v>462</v>
      </c>
      <c r="C42" s="14" t="s">
        <v>40</v>
      </c>
      <c r="D42" s="11">
        <v>4</v>
      </c>
      <c r="E42" s="11">
        <v>3</v>
      </c>
      <c r="F42" s="11">
        <v>0</v>
      </c>
      <c r="G42" s="11">
        <v>2</v>
      </c>
      <c r="H42" s="11">
        <v>2</v>
      </c>
      <c r="I42" s="11">
        <v>3</v>
      </c>
      <c r="J42" s="11">
        <v>0</v>
      </c>
      <c r="K42" s="11">
        <v>0</v>
      </c>
      <c r="L42" s="11">
        <v>0</v>
      </c>
      <c r="M42" s="11">
        <v>0</v>
      </c>
      <c r="N42" s="11">
        <v>3</v>
      </c>
      <c r="O42" s="11"/>
      <c r="P42" s="11"/>
      <c r="Q42" s="13">
        <v>2</v>
      </c>
      <c r="R42" s="13">
        <f t="shared" si="1"/>
        <v>19</v>
      </c>
      <c r="S42" s="13">
        <v>2</v>
      </c>
      <c r="T42" s="13"/>
    </row>
    <row r="43" spans="1:20" ht="14.1" customHeight="1" x14ac:dyDescent="0.2">
      <c r="A43" s="11">
        <v>41</v>
      </c>
      <c r="B43" s="14" t="s">
        <v>132</v>
      </c>
      <c r="C43" s="14" t="s">
        <v>40</v>
      </c>
      <c r="D43" s="11">
        <v>2</v>
      </c>
      <c r="E43" s="11">
        <v>2</v>
      </c>
      <c r="F43" s="11">
        <v>0</v>
      </c>
      <c r="G43" s="11">
        <v>0</v>
      </c>
      <c r="H43" s="11">
        <v>3</v>
      </c>
      <c r="I43" s="11">
        <v>0</v>
      </c>
      <c r="J43" s="11">
        <v>0</v>
      </c>
      <c r="K43" s="11">
        <v>0</v>
      </c>
      <c r="L43" s="11">
        <v>2</v>
      </c>
      <c r="M43" s="11">
        <v>4</v>
      </c>
      <c r="N43" s="11">
        <v>3</v>
      </c>
      <c r="O43" s="11"/>
      <c r="P43" s="11"/>
      <c r="Q43" s="13">
        <v>1</v>
      </c>
      <c r="R43" s="13">
        <f t="shared" si="1"/>
        <v>17</v>
      </c>
      <c r="S43" s="13">
        <v>1</v>
      </c>
      <c r="T43" s="13"/>
    </row>
    <row r="44" spans="1:20" ht="14.1" customHeight="1" x14ac:dyDescent="0.2">
      <c r="A44" s="11">
        <v>42</v>
      </c>
      <c r="B44" s="12" t="s">
        <v>577</v>
      </c>
      <c r="C44" s="12" t="s">
        <v>28</v>
      </c>
      <c r="D44" s="13">
        <v>0</v>
      </c>
      <c r="E44" s="13">
        <v>0</v>
      </c>
      <c r="F44" s="13">
        <v>2</v>
      </c>
      <c r="G44" s="13">
        <v>2</v>
      </c>
      <c r="H44" s="13">
        <v>3</v>
      </c>
      <c r="I44" s="13">
        <v>3</v>
      </c>
      <c r="J44" s="13">
        <v>0</v>
      </c>
      <c r="K44" s="13">
        <v>0</v>
      </c>
      <c r="L44" s="13">
        <v>0</v>
      </c>
      <c r="M44" s="13">
        <v>0</v>
      </c>
      <c r="N44" s="13">
        <v>3</v>
      </c>
      <c r="O44" s="13">
        <v>4</v>
      </c>
      <c r="P44" s="13"/>
      <c r="Q44" s="13"/>
      <c r="R44" s="13">
        <f t="shared" si="1"/>
        <v>17</v>
      </c>
      <c r="S44" s="13"/>
      <c r="T44" s="13"/>
    </row>
    <row r="45" spans="1:20" ht="14.1" customHeight="1" x14ac:dyDescent="0.2">
      <c r="A45" s="11">
        <v>43</v>
      </c>
      <c r="B45" s="14" t="s">
        <v>130</v>
      </c>
      <c r="C45" s="14" t="s">
        <v>40</v>
      </c>
      <c r="D45" s="11">
        <v>2</v>
      </c>
      <c r="E45" s="11">
        <v>2</v>
      </c>
      <c r="F45" s="11">
        <v>2</v>
      </c>
      <c r="G45" s="11">
        <v>2</v>
      </c>
      <c r="H45" s="11">
        <v>2</v>
      </c>
      <c r="I45" s="11">
        <v>0</v>
      </c>
      <c r="J45" s="11">
        <v>0</v>
      </c>
      <c r="K45" s="11">
        <v>0</v>
      </c>
      <c r="L45" s="11">
        <v>3</v>
      </c>
      <c r="M45" s="11">
        <v>2</v>
      </c>
      <c r="N45" s="11">
        <v>0</v>
      </c>
      <c r="O45" s="11"/>
      <c r="P45" s="11"/>
      <c r="Q45" s="13">
        <v>1</v>
      </c>
      <c r="R45" s="13">
        <f t="shared" si="1"/>
        <v>16</v>
      </c>
      <c r="S45" s="13">
        <v>1</v>
      </c>
      <c r="T45" s="13"/>
    </row>
    <row r="46" spans="1:20" ht="14.1" customHeight="1" x14ac:dyDescent="0.2">
      <c r="A46" s="11">
        <v>44</v>
      </c>
      <c r="B46" s="14" t="s">
        <v>125</v>
      </c>
      <c r="C46" s="14" t="s">
        <v>28</v>
      </c>
      <c r="D46" s="11">
        <v>3</v>
      </c>
      <c r="E46" s="11">
        <v>2</v>
      </c>
      <c r="F46" s="11">
        <v>4</v>
      </c>
      <c r="G46" s="11">
        <v>3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/>
      <c r="P46" s="11"/>
      <c r="Q46" s="13">
        <v>4</v>
      </c>
      <c r="R46" s="13">
        <f t="shared" si="1"/>
        <v>16</v>
      </c>
      <c r="S46" s="13">
        <v>3</v>
      </c>
      <c r="T46" s="13">
        <v>4</v>
      </c>
    </row>
    <row r="47" spans="1:20" ht="14.1" customHeight="1" x14ac:dyDescent="0.2">
      <c r="A47" s="11">
        <v>45</v>
      </c>
      <c r="B47" s="14" t="s">
        <v>131</v>
      </c>
      <c r="C47" s="14" t="s">
        <v>40</v>
      </c>
      <c r="D47" s="11">
        <v>2</v>
      </c>
      <c r="E47" s="11">
        <v>2</v>
      </c>
      <c r="F47" s="11">
        <v>0</v>
      </c>
      <c r="G47" s="11">
        <v>0</v>
      </c>
      <c r="H47" s="11">
        <v>4</v>
      </c>
      <c r="I47" s="11">
        <v>0</v>
      </c>
      <c r="J47" s="11">
        <v>0</v>
      </c>
      <c r="K47" s="11">
        <v>0</v>
      </c>
      <c r="L47" s="11">
        <v>2</v>
      </c>
      <c r="M47" s="11">
        <v>3</v>
      </c>
      <c r="N47" s="11">
        <v>0</v>
      </c>
      <c r="O47" s="11"/>
      <c r="P47" s="11"/>
      <c r="Q47" s="13">
        <v>1</v>
      </c>
      <c r="R47" s="13">
        <f t="shared" si="1"/>
        <v>14</v>
      </c>
      <c r="S47" s="13">
        <v>1</v>
      </c>
      <c r="T47" s="13"/>
    </row>
    <row r="48" spans="1:20" ht="14.1" customHeight="1" x14ac:dyDescent="0.2">
      <c r="A48" s="11">
        <v>46</v>
      </c>
      <c r="B48" s="12" t="s">
        <v>124</v>
      </c>
      <c r="C48" s="12" t="s">
        <v>110</v>
      </c>
      <c r="D48" s="11">
        <v>3</v>
      </c>
      <c r="E48" s="11">
        <v>2</v>
      </c>
      <c r="F48" s="11">
        <v>0</v>
      </c>
      <c r="G48" s="11">
        <v>0</v>
      </c>
      <c r="H48" s="11">
        <v>4</v>
      </c>
      <c r="I48" s="11">
        <v>3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/>
      <c r="P48" s="11"/>
      <c r="Q48" s="13">
        <v>2</v>
      </c>
      <c r="R48" s="13">
        <f t="shared" si="1"/>
        <v>14</v>
      </c>
      <c r="S48" s="13">
        <v>2</v>
      </c>
      <c r="T48" s="13"/>
    </row>
    <row r="49" spans="1:20" ht="14.1" customHeight="1" x14ac:dyDescent="0.2">
      <c r="A49" s="11">
        <v>47</v>
      </c>
      <c r="B49" s="12" t="s">
        <v>572</v>
      </c>
      <c r="C49" s="12" t="s">
        <v>698</v>
      </c>
      <c r="D49" s="13">
        <v>0</v>
      </c>
      <c r="E49" s="13">
        <v>0</v>
      </c>
      <c r="F49" s="13">
        <v>2</v>
      </c>
      <c r="G49" s="13">
        <v>2</v>
      </c>
      <c r="H49" s="13">
        <v>2</v>
      </c>
      <c r="I49" s="13">
        <v>2</v>
      </c>
      <c r="J49" s="13">
        <v>0</v>
      </c>
      <c r="K49" s="13">
        <v>0</v>
      </c>
      <c r="L49" s="13">
        <v>3</v>
      </c>
      <c r="M49" s="13">
        <v>2</v>
      </c>
      <c r="N49" s="13">
        <v>0</v>
      </c>
      <c r="O49" s="13"/>
      <c r="P49" s="13"/>
      <c r="Q49" s="13"/>
      <c r="R49" s="13">
        <f t="shared" si="1"/>
        <v>13</v>
      </c>
      <c r="S49" s="13"/>
      <c r="T49" s="13"/>
    </row>
    <row r="50" spans="1:20" ht="14.1" customHeight="1" x14ac:dyDescent="0.2">
      <c r="A50" s="11">
        <v>48</v>
      </c>
      <c r="B50" s="14" t="s">
        <v>134</v>
      </c>
      <c r="C50" s="14" t="s">
        <v>40</v>
      </c>
      <c r="D50" s="11">
        <v>2</v>
      </c>
      <c r="E50" s="11">
        <v>2</v>
      </c>
      <c r="F50" s="11">
        <v>0</v>
      </c>
      <c r="G50" s="11">
        <v>0</v>
      </c>
      <c r="H50" s="11">
        <v>2</v>
      </c>
      <c r="I50" s="11">
        <v>0</v>
      </c>
      <c r="J50" s="11">
        <v>0</v>
      </c>
      <c r="K50" s="11">
        <v>0</v>
      </c>
      <c r="L50" s="11">
        <v>3</v>
      </c>
      <c r="M50" s="11">
        <v>3</v>
      </c>
      <c r="N50" s="11">
        <v>0</v>
      </c>
      <c r="O50" s="11"/>
      <c r="P50" s="11"/>
      <c r="Q50" s="13">
        <v>1</v>
      </c>
      <c r="R50" s="13">
        <f t="shared" si="1"/>
        <v>13</v>
      </c>
      <c r="S50" s="13">
        <v>1</v>
      </c>
      <c r="T50" s="13"/>
    </row>
    <row r="51" spans="1:20" ht="14.1" customHeight="1" x14ac:dyDescent="0.2">
      <c r="A51" s="11">
        <v>49</v>
      </c>
      <c r="B51" s="12" t="s">
        <v>708</v>
      </c>
      <c r="C51" s="12" t="s">
        <v>709</v>
      </c>
      <c r="D51" s="13">
        <v>0</v>
      </c>
      <c r="E51" s="13">
        <v>0</v>
      </c>
      <c r="F51" s="13">
        <v>0</v>
      </c>
      <c r="G51" s="13">
        <v>0</v>
      </c>
      <c r="H51" s="13">
        <v>2</v>
      </c>
      <c r="I51" s="13">
        <v>3</v>
      </c>
      <c r="J51" s="13">
        <v>4</v>
      </c>
      <c r="K51" s="13">
        <v>3</v>
      </c>
      <c r="L51" s="13">
        <v>0</v>
      </c>
      <c r="M51" s="13">
        <v>0</v>
      </c>
      <c r="N51" s="13">
        <v>0</v>
      </c>
      <c r="O51" s="13"/>
      <c r="P51" s="13"/>
      <c r="Q51" s="13"/>
      <c r="R51" s="13">
        <f t="shared" si="1"/>
        <v>12</v>
      </c>
      <c r="S51" s="13"/>
      <c r="T51" s="13"/>
    </row>
    <row r="52" spans="1:20" ht="14.1" customHeight="1" x14ac:dyDescent="0.2">
      <c r="A52" s="11">
        <v>50</v>
      </c>
      <c r="B52" s="12" t="s">
        <v>570</v>
      </c>
      <c r="C52" s="12"/>
      <c r="D52" s="13">
        <v>0</v>
      </c>
      <c r="E52" s="13">
        <v>0</v>
      </c>
      <c r="F52" s="13">
        <v>2</v>
      </c>
      <c r="G52" s="13">
        <v>2</v>
      </c>
      <c r="H52" s="13">
        <v>0</v>
      </c>
      <c r="I52" s="13">
        <v>0</v>
      </c>
      <c r="J52" s="13">
        <v>0</v>
      </c>
      <c r="K52" s="13">
        <v>0</v>
      </c>
      <c r="L52" s="13">
        <v>2</v>
      </c>
      <c r="M52" s="13">
        <v>6</v>
      </c>
      <c r="N52" s="13">
        <v>0</v>
      </c>
      <c r="O52" s="13"/>
      <c r="P52" s="13"/>
      <c r="Q52" s="13"/>
      <c r="R52" s="13">
        <f t="shared" si="1"/>
        <v>12</v>
      </c>
      <c r="S52" s="13"/>
      <c r="T52" s="13"/>
    </row>
    <row r="53" spans="1:20" ht="14.1" customHeight="1" x14ac:dyDescent="0.2">
      <c r="A53" s="11">
        <v>51</v>
      </c>
      <c r="B53" s="14" t="s">
        <v>461</v>
      </c>
      <c r="C53" s="14"/>
      <c r="D53" s="11">
        <v>0</v>
      </c>
      <c r="E53" s="11">
        <v>0</v>
      </c>
      <c r="F53" s="11">
        <v>2</v>
      </c>
      <c r="G53" s="11">
        <v>3</v>
      </c>
      <c r="H53" s="11">
        <v>2</v>
      </c>
      <c r="I53" s="11">
        <v>2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/>
      <c r="P53" s="11"/>
      <c r="Q53" s="13">
        <v>2</v>
      </c>
      <c r="R53" s="13">
        <f t="shared" si="1"/>
        <v>11</v>
      </c>
      <c r="S53" s="13">
        <v>2</v>
      </c>
      <c r="T53" s="13"/>
    </row>
    <row r="54" spans="1:20" ht="14.1" customHeight="1" x14ac:dyDescent="0.2">
      <c r="A54" s="11">
        <v>52</v>
      </c>
      <c r="B54" s="14" t="s">
        <v>566</v>
      </c>
      <c r="C54" s="14" t="s">
        <v>916</v>
      </c>
      <c r="D54" s="11">
        <v>0</v>
      </c>
      <c r="E54" s="11">
        <v>0</v>
      </c>
      <c r="F54" s="11">
        <v>3</v>
      </c>
      <c r="G54" s="11">
        <v>3</v>
      </c>
      <c r="H54" s="11">
        <v>2</v>
      </c>
      <c r="I54" s="11">
        <v>2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/>
      <c r="P54" s="11"/>
      <c r="Q54" s="13"/>
      <c r="R54" s="13">
        <f t="shared" si="1"/>
        <v>10</v>
      </c>
      <c r="S54" s="13"/>
      <c r="T54" s="13"/>
    </row>
    <row r="55" spans="1:20" ht="14.1" customHeight="1" x14ac:dyDescent="0.2">
      <c r="A55" s="11">
        <v>53</v>
      </c>
      <c r="B55" s="14" t="s">
        <v>564</v>
      </c>
      <c r="C55" s="14"/>
      <c r="D55" s="11">
        <v>0</v>
      </c>
      <c r="E55" s="11">
        <v>0</v>
      </c>
      <c r="F55" s="11">
        <v>3</v>
      </c>
      <c r="G55" s="11">
        <v>3</v>
      </c>
      <c r="H55" s="11">
        <v>0</v>
      </c>
      <c r="I55" s="11">
        <v>0</v>
      </c>
      <c r="J55" s="11">
        <v>0</v>
      </c>
      <c r="K55" s="11">
        <v>0</v>
      </c>
      <c r="L55" s="11">
        <v>2</v>
      </c>
      <c r="M55" s="11">
        <v>2</v>
      </c>
      <c r="N55" s="11">
        <v>0</v>
      </c>
      <c r="O55" s="11"/>
      <c r="P55" s="11"/>
      <c r="Q55" s="13"/>
      <c r="R55" s="13">
        <f t="shared" si="1"/>
        <v>10</v>
      </c>
      <c r="S55" s="13"/>
      <c r="T55" s="13"/>
    </row>
    <row r="56" spans="1:20" ht="14.1" customHeight="1" x14ac:dyDescent="0.2">
      <c r="A56" s="11">
        <v>54</v>
      </c>
      <c r="B56" s="12" t="s">
        <v>578</v>
      </c>
      <c r="C56" s="12"/>
      <c r="D56" s="13">
        <v>0</v>
      </c>
      <c r="E56" s="13">
        <v>0</v>
      </c>
      <c r="F56" s="13">
        <v>2</v>
      </c>
      <c r="G56" s="13">
        <v>2</v>
      </c>
      <c r="H56" s="13">
        <v>0</v>
      </c>
      <c r="I56" s="13">
        <v>0</v>
      </c>
      <c r="J56" s="13">
        <v>0</v>
      </c>
      <c r="K56" s="13">
        <v>0</v>
      </c>
      <c r="L56" s="13">
        <v>3</v>
      </c>
      <c r="M56" s="13">
        <v>3</v>
      </c>
      <c r="N56" s="13">
        <v>0</v>
      </c>
      <c r="O56" s="13"/>
      <c r="P56" s="13"/>
      <c r="Q56" s="13"/>
      <c r="R56" s="13">
        <f t="shared" si="1"/>
        <v>10</v>
      </c>
      <c r="S56" s="13"/>
      <c r="T56" s="13"/>
    </row>
    <row r="57" spans="1:20" ht="14.1" customHeight="1" x14ac:dyDescent="0.2">
      <c r="A57" s="11">
        <v>55</v>
      </c>
      <c r="B57" s="14" t="s">
        <v>119</v>
      </c>
      <c r="C57" s="14" t="s">
        <v>40</v>
      </c>
      <c r="D57" s="11">
        <v>3</v>
      </c>
      <c r="E57" s="11">
        <v>3</v>
      </c>
      <c r="F57" s="11">
        <v>0</v>
      </c>
      <c r="G57" s="11">
        <v>0</v>
      </c>
      <c r="H57" s="11">
        <v>2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/>
      <c r="P57" s="11"/>
      <c r="Q57" s="13">
        <v>1</v>
      </c>
      <c r="R57" s="13">
        <f t="shared" si="1"/>
        <v>9</v>
      </c>
      <c r="S57" s="13">
        <v>1</v>
      </c>
      <c r="T57" s="13"/>
    </row>
    <row r="58" spans="1:20" ht="14.1" customHeight="1" x14ac:dyDescent="0.2">
      <c r="A58" s="11">
        <v>56</v>
      </c>
      <c r="B58" s="12" t="s">
        <v>573</v>
      </c>
      <c r="C58" s="12" t="s">
        <v>99</v>
      </c>
      <c r="D58" s="13">
        <v>0</v>
      </c>
      <c r="E58" s="13">
        <v>0</v>
      </c>
      <c r="F58" s="13">
        <v>2</v>
      </c>
      <c r="G58" s="13">
        <v>3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/>
      <c r="P58" s="13"/>
      <c r="Q58" s="13">
        <v>4</v>
      </c>
      <c r="R58" s="13">
        <f t="shared" si="1"/>
        <v>9</v>
      </c>
      <c r="S58" s="13">
        <v>4</v>
      </c>
      <c r="T58" s="13">
        <v>3</v>
      </c>
    </row>
    <row r="59" spans="1:20" ht="14.1" customHeight="1" x14ac:dyDescent="0.2">
      <c r="A59" s="11">
        <v>57</v>
      </c>
      <c r="B59" s="12" t="s">
        <v>699</v>
      </c>
      <c r="C59" s="12" t="s">
        <v>115</v>
      </c>
      <c r="D59" s="13">
        <v>0</v>
      </c>
      <c r="E59" s="13">
        <v>0</v>
      </c>
      <c r="F59" s="13">
        <v>0</v>
      </c>
      <c r="G59" s="13">
        <v>0</v>
      </c>
      <c r="H59" s="13">
        <v>2</v>
      </c>
      <c r="I59" s="13">
        <v>2</v>
      </c>
      <c r="J59" s="13">
        <v>0</v>
      </c>
      <c r="K59" s="13">
        <v>0</v>
      </c>
      <c r="L59" s="13">
        <v>2</v>
      </c>
      <c r="M59" s="13">
        <v>2</v>
      </c>
      <c r="N59" s="13">
        <v>0</v>
      </c>
      <c r="O59" s="13"/>
      <c r="P59" s="13"/>
      <c r="Q59" s="13"/>
      <c r="R59" s="13">
        <f t="shared" si="1"/>
        <v>8</v>
      </c>
      <c r="S59" s="13"/>
      <c r="T59" s="13"/>
    </row>
    <row r="60" spans="1:20" ht="14.1" customHeight="1" x14ac:dyDescent="0.2">
      <c r="A60" s="11">
        <v>58</v>
      </c>
      <c r="B60" s="12" t="s">
        <v>135</v>
      </c>
      <c r="C60" s="12" t="s">
        <v>40</v>
      </c>
      <c r="D60" s="11">
        <v>2</v>
      </c>
      <c r="E60" s="11">
        <v>2</v>
      </c>
      <c r="F60" s="11">
        <v>0</v>
      </c>
      <c r="G60" s="11">
        <v>0</v>
      </c>
      <c r="H60" s="11">
        <v>2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/>
      <c r="P60" s="11"/>
      <c r="Q60" s="13">
        <v>2</v>
      </c>
      <c r="R60" s="13">
        <f t="shared" si="1"/>
        <v>8</v>
      </c>
      <c r="S60" s="13">
        <v>2</v>
      </c>
      <c r="T60" s="13"/>
    </row>
    <row r="61" spans="1:20" ht="14.1" customHeight="1" x14ac:dyDescent="0.2">
      <c r="A61" s="11">
        <v>59</v>
      </c>
      <c r="B61" s="14" t="s">
        <v>109</v>
      </c>
      <c r="C61" s="14" t="s">
        <v>110</v>
      </c>
      <c r="D61" s="11">
        <v>4</v>
      </c>
      <c r="E61" s="11">
        <v>3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/>
      <c r="P61" s="11"/>
      <c r="Q61" s="13"/>
      <c r="R61" s="13">
        <f t="shared" si="1"/>
        <v>7</v>
      </c>
      <c r="S61" s="13"/>
      <c r="T61" s="13"/>
    </row>
    <row r="62" spans="1:20" ht="14.1" customHeight="1" x14ac:dyDescent="0.2">
      <c r="A62" s="11">
        <v>60</v>
      </c>
      <c r="B62" s="12" t="s">
        <v>576</v>
      </c>
      <c r="C62" s="12"/>
      <c r="D62" s="13">
        <v>0</v>
      </c>
      <c r="E62" s="13">
        <v>0</v>
      </c>
      <c r="F62" s="13">
        <v>2</v>
      </c>
      <c r="G62" s="13">
        <v>0</v>
      </c>
      <c r="H62" s="13">
        <v>3</v>
      </c>
      <c r="I62" s="13">
        <v>2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/>
      <c r="P62" s="13"/>
      <c r="Q62" s="13"/>
      <c r="R62" s="13">
        <f t="shared" si="1"/>
        <v>7</v>
      </c>
      <c r="S62" s="13"/>
      <c r="T62" s="13"/>
    </row>
    <row r="63" spans="1:20" ht="14.1" customHeight="1" x14ac:dyDescent="0.2">
      <c r="A63" s="11">
        <v>61</v>
      </c>
      <c r="B63" s="12" t="s">
        <v>802</v>
      </c>
      <c r="C63" s="12" t="s">
        <v>709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3</v>
      </c>
      <c r="K63" s="13">
        <v>4</v>
      </c>
      <c r="L63" s="13">
        <v>0</v>
      </c>
      <c r="M63" s="13">
        <v>0</v>
      </c>
      <c r="N63" s="13">
        <v>0</v>
      </c>
      <c r="O63" s="13"/>
      <c r="P63" s="13"/>
      <c r="Q63" s="13"/>
      <c r="R63" s="13">
        <f t="shared" si="1"/>
        <v>7</v>
      </c>
      <c r="S63" s="13"/>
      <c r="T63" s="13"/>
    </row>
    <row r="64" spans="1:20" ht="14.1" customHeight="1" x14ac:dyDescent="0.2">
      <c r="A64" s="11">
        <v>62</v>
      </c>
      <c r="B64" s="12" t="s">
        <v>1000</v>
      </c>
      <c r="C64" s="12" t="s">
        <v>1001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4</v>
      </c>
      <c r="O64" s="13">
        <v>3</v>
      </c>
      <c r="P64" s="13"/>
      <c r="Q64" s="13"/>
      <c r="R64" s="13">
        <f t="shared" si="1"/>
        <v>7</v>
      </c>
      <c r="S64" s="13"/>
      <c r="T64" s="13"/>
    </row>
    <row r="65" spans="1:20" ht="14.1" customHeight="1" x14ac:dyDescent="0.2">
      <c r="A65" s="11">
        <v>63</v>
      </c>
      <c r="B65" s="12" t="s">
        <v>1002</v>
      </c>
      <c r="C65" s="12" t="s">
        <v>1003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3</v>
      </c>
      <c r="O65" s="13">
        <v>4</v>
      </c>
      <c r="P65" s="13"/>
      <c r="Q65" s="13"/>
      <c r="R65" s="13">
        <f t="shared" si="1"/>
        <v>7</v>
      </c>
      <c r="S65" s="13"/>
      <c r="T65" s="13"/>
    </row>
    <row r="66" spans="1:20" ht="14.1" customHeight="1" x14ac:dyDescent="0.2">
      <c r="A66" s="11">
        <v>64</v>
      </c>
      <c r="B66" s="14" t="s">
        <v>973</v>
      </c>
      <c r="C66" s="14" t="s">
        <v>113</v>
      </c>
      <c r="D66" s="11">
        <v>3</v>
      </c>
      <c r="E66" s="11">
        <v>3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/>
      <c r="P66" s="11"/>
      <c r="Q66" s="13"/>
      <c r="R66" s="13">
        <f t="shared" si="1"/>
        <v>6</v>
      </c>
      <c r="S66" s="13"/>
      <c r="T66" s="13"/>
    </row>
    <row r="67" spans="1:20" ht="14.1" customHeight="1" x14ac:dyDescent="0.2">
      <c r="A67" s="11">
        <v>65</v>
      </c>
      <c r="B67" s="12" t="s">
        <v>568</v>
      </c>
      <c r="C67" s="12"/>
      <c r="D67" s="13">
        <v>0</v>
      </c>
      <c r="E67" s="13">
        <v>0</v>
      </c>
      <c r="F67" s="13">
        <v>3</v>
      </c>
      <c r="G67" s="13">
        <v>3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/>
      <c r="P67" s="13"/>
      <c r="Q67" s="13"/>
      <c r="R67" s="13">
        <f t="shared" ref="R67:R98" si="2">LARGE(D67:Q67,1)+LARGE(D67:Q67,2)+LARGE(D67:Q67,3)+LARGE(D67:Q67,4)+LARGE(D67:Q67,5)+LARGE(D67:Q67,6)+LARGE(D67:Q67,7)+LARGE(D67:Q67,8)+LARGE(D67:Q67,9)+LARGE(D67:Q67,10)</f>
        <v>6</v>
      </c>
      <c r="S67" s="13"/>
      <c r="T67" s="13"/>
    </row>
    <row r="68" spans="1:20" ht="14.1" customHeight="1" x14ac:dyDescent="0.2">
      <c r="A68" s="11">
        <v>66</v>
      </c>
      <c r="B68" s="12" t="s">
        <v>571</v>
      </c>
      <c r="C68" s="12" t="s">
        <v>705</v>
      </c>
      <c r="D68" s="13">
        <v>0</v>
      </c>
      <c r="E68" s="13">
        <v>0</v>
      </c>
      <c r="F68" s="13">
        <v>2</v>
      </c>
      <c r="G68" s="13">
        <v>0</v>
      </c>
      <c r="H68" s="13">
        <v>2</v>
      </c>
      <c r="I68" s="13">
        <v>2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/>
      <c r="P68" s="13"/>
      <c r="Q68" s="13"/>
      <c r="R68" s="13">
        <f t="shared" si="2"/>
        <v>6</v>
      </c>
      <c r="S68" s="13"/>
      <c r="T68" s="13"/>
    </row>
    <row r="69" spans="1:20" ht="14.1" customHeight="1" x14ac:dyDescent="0.2">
      <c r="A69" s="11">
        <v>67</v>
      </c>
      <c r="B69" s="12" t="s">
        <v>579</v>
      </c>
      <c r="C69" s="12" t="s">
        <v>705</v>
      </c>
      <c r="D69" s="13">
        <v>0</v>
      </c>
      <c r="E69" s="13">
        <v>0</v>
      </c>
      <c r="F69" s="13">
        <v>2</v>
      </c>
      <c r="G69" s="13">
        <v>0</v>
      </c>
      <c r="H69" s="13">
        <v>2</v>
      </c>
      <c r="I69" s="13">
        <v>2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/>
      <c r="P69" s="13"/>
      <c r="Q69" s="13"/>
      <c r="R69" s="13">
        <f t="shared" si="2"/>
        <v>6</v>
      </c>
      <c r="S69" s="13"/>
      <c r="T69" s="13"/>
    </row>
    <row r="70" spans="1:20" ht="14.1" customHeight="1" x14ac:dyDescent="0.2">
      <c r="A70" s="11">
        <v>68</v>
      </c>
      <c r="B70" s="12" t="s">
        <v>799</v>
      </c>
      <c r="C70" s="12" t="s">
        <v>28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3</v>
      </c>
      <c r="K70" s="13">
        <v>3</v>
      </c>
      <c r="L70" s="13">
        <v>0</v>
      </c>
      <c r="M70" s="13">
        <v>0</v>
      </c>
      <c r="N70" s="13">
        <v>0</v>
      </c>
      <c r="O70" s="13"/>
      <c r="P70" s="13"/>
      <c r="Q70" s="13"/>
      <c r="R70" s="13">
        <f t="shared" si="2"/>
        <v>6</v>
      </c>
      <c r="S70" s="13"/>
      <c r="T70" s="13"/>
    </row>
    <row r="71" spans="1:20" ht="14.1" customHeight="1" x14ac:dyDescent="0.2">
      <c r="A71" s="11">
        <v>69</v>
      </c>
      <c r="B71" s="12" t="s">
        <v>803</v>
      </c>
      <c r="C71" s="12" t="s">
        <v>28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3</v>
      </c>
      <c r="K71" s="13">
        <v>3</v>
      </c>
      <c r="L71" s="13">
        <v>0</v>
      </c>
      <c r="M71" s="13">
        <v>0</v>
      </c>
      <c r="N71" s="13">
        <v>0</v>
      </c>
      <c r="O71" s="13"/>
      <c r="P71" s="13"/>
      <c r="Q71" s="13"/>
      <c r="R71" s="13">
        <f t="shared" si="2"/>
        <v>6</v>
      </c>
      <c r="S71" s="13"/>
      <c r="T71" s="13"/>
    </row>
    <row r="72" spans="1:20" ht="14.1" customHeight="1" x14ac:dyDescent="0.2">
      <c r="A72" s="11">
        <v>70</v>
      </c>
      <c r="B72" s="12" t="s">
        <v>700</v>
      </c>
      <c r="C72" s="12" t="s">
        <v>40</v>
      </c>
      <c r="D72" s="13">
        <v>0</v>
      </c>
      <c r="E72" s="13">
        <v>0</v>
      </c>
      <c r="F72" s="13">
        <v>0</v>
      </c>
      <c r="G72" s="13">
        <v>0</v>
      </c>
      <c r="H72" s="13">
        <v>2</v>
      </c>
      <c r="I72" s="13">
        <v>0</v>
      </c>
      <c r="J72" s="13">
        <v>0</v>
      </c>
      <c r="K72" s="13">
        <v>0</v>
      </c>
      <c r="L72" s="13">
        <v>2</v>
      </c>
      <c r="M72" s="13">
        <v>2</v>
      </c>
      <c r="N72" s="13">
        <v>0</v>
      </c>
      <c r="O72" s="13"/>
      <c r="P72" s="13"/>
      <c r="Q72" s="13"/>
      <c r="R72" s="13">
        <f t="shared" si="2"/>
        <v>6</v>
      </c>
      <c r="S72" s="13"/>
      <c r="T72" s="13"/>
    </row>
    <row r="73" spans="1:20" ht="14.1" customHeight="1" x14ac:dyDescent="0.2">
      <c r="A73" s="11">
        <v>71</v>
      </c>
      <c r="B73" s="12" t="s">
        <v>972</v>
      </c>
      <c r="C73" s="12"/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3</v>
      </c>
      <c r="M73" s="13">
        <v>3</v>
      </c>
      <c r="N73" s="13">
        <v>0</v>
      </c>
      <c r="O73" s="13"/>
      <c r="P73" s="13"/>
      <c r="Q73" s="13"/>
      <c r="R73" s="13">
        <f t="shared" si="2"/>
        <v>6</v>
      </c>
      <c r="S73" s="13"/>
      <c r="T73" s="13"/>
    </row>
    <row r="74" spans="1:20" ht="14.1" customHeight="1" x14ac:dyDescent="0.2">
      <c r="A74" s="11">
        <v>72</v>
      </c>
      <c r="B74" s="12" t="s">
        <v>659</v>
      </c>
      <c r="C74" s="12" t="s">
        <v>28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2</v>
      </c>
      <c r="K74" s="13">
        <v>0</v>
      </c>
      <c r="L74" s="13">
        <v>0</v>
      </c>
      <c r="M74" s="13">
        <v>0</v>
      </c>
      <c r="N74" s="13">
        <v>0</v>
      </c>
      <c r="O74" s="13"/>
      <c r="P74" s="13"/>
      <c r="Q74" s="13">
        <v>4</v>
      </c>
      <c r="R74" s="13">
        <f t="shared" si="2"/>
        <v>6</v>
      </c>
      <c r="S74" s="13">
        <v>4</v>
      </c>
      <c r="T74" s="13"/>
    </row>
    <row r="75" spans="1:20" ht="14.1" customHeight="1" x14ac:dyDescent="0.2">
      <c r="A75" s="11">
        <v>73</v>
      </c>
      <c r="B75" s="12" t="s">
        <v>126</v>
      </c>
      <c r="C75" s="12" t="s">
        <v>113</v>
      </c>
      <c r="D75" s="13">
        <v>2</v>
      </c>
      <c r="E75" s="13">
        <v>3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/>
      <c r="P75" s="13"/>
      <c r="Q75" s="13"/>
      <c r="R75" s="13">
        <f t="shared" si="2"/>
        <v>5</v>
      </c>
      <c r="S75" s="13"/>
      <c r="T75" s="13"/>
    </row>
    <row r="76" spans="1:20" x14ac:dyDescent="0.2">
      <c r="A76" s="11">
        <v>74</v>
      </c>
      <c r="B76" s="12" t="s">
        <v>565</v>
      </c>
      <c r="C76" s="12"/>
      <c r="D76" s="11">
        <v>0</v>
      </c>
      <c r="E76" s="11">
        <v>0</v>
      </c>
      <c r="F76" s="11">
        <v>3</v>
      </c>
      <c r="G76" s="11">
        <v>2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/>
      <c r="P76" s="13"/>
      <c r="Q76" s="13"/>
      <c r="R76" s="13">
        <f t="shared" si="2"/>
        <v>5</v>
      </c>
      <c r="S76" s="13"/>
      <c r="T76" s="13"/>
    </row>
    <row r="77" spans="1:20" x14ac:dyDescent="0.2">
      <c r="A77" s="11">
        <v>75</v>
      </c>
      <c r="B77" s="12" t="s">
        <v>730</v>
      </c>
      <c r="C77" s="12" t="s">
        <v>698</v>
      </c>
      <c r="D77" s="13">
        <v>0</v>
      </c>
      <c r="E77" s="13">
        <v>0</v>
      </c>
      <c r="F77" s="13">
        <v>0</v>
      </c>
      <c r="G77" s="13">
        <v>0</v>
      </c>
      <c r="H77" s="13">
        <v>3</v>
      </c>
      <c r="I77" s="13">
        <v>2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/>
      <c r="P77" s="13"/>
      <c r="Q77" s="13"/>
      <c r="R77" s="13">
        <f t="shared" si="2"/>
        <v>5</v>
      </c>
      <c r="S77" s="13"/>
      <c r="T77" s="13"/>
    </row>
    <row r="78" spans="1:20" x14ac:dyDescent="0.2">
      <c r="A78" s="11">
        <v>76</v>
      </c>
      <c r="B78" s="12" t="s">
        <v>701</v>
      </c>
      <c r="C78" s="12" t="s">
        <v>698</v>
      </c>
      <c r="D78" s="13">
        <v>0</v>
      </c>
      <c r="E78" s="13">
        <v>0</v>
      </c>
      <c r="F78" s="13">
        <v>0</v>
      </c>
      <c r="G78" s="13">
        <v>0</v>
      </c>
      <c r="H78" s="13">
        <v>2</v>
      </c>
      <c r="I78" s="13">
        <v>3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/>
      <c r="P78" s="13"/>
      <c r="Q78" s="13"/>
      <c r="R78" s="13">
        <f t="shared" si="2"/>
        <v>5</v>
      </c>
      <c r="S78" s="13"/>
      <c r="T78" s="13"/>
    </row>
    <row r="79" spans="1:20" x14ac:dyDescent="0.2">
      <c r="A79" s="11">
        <v>77</v>
      </c>
      <c r="B79" s="12" t="s">
        <v>801</v>
      </c>
      <c r="C79" s="12" t="s">
        <v>28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3</v>
      </c>
      <c r="K79" s="13">
        <v>2</v>
      </c>
      <c r="L79" s="13">
        <v>0</v>
      </c>
      <c r="M79" s="13">
        <v>0</v>
      </c>
      <c r="N79" s="13">
        <v>0</v>
      </c>
      <c r="O79" s="13"/>
      <c r="P79" s="13"/>
      <c r="Q79" s="13"/>
      <c r="R79" s="13">
        <f t="shared" si="2"/>
        <v>5</v>
      </c>
      <c r="S79" s="13"/>
      <c r="T79" s="13"/>
    </row>
    <row r="80" spans="1:20" x14ac:dyDescent="0.2">
      <c r="A80" s="11">
        <v>78</v>
      </c>
      <c r="B80" s="12" t="s">
        <v>804</v>
      </c>
      <c r="C80" s="12"/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3</v>
      </c>
      <c r="K80" s="13">
        <v>2</v>
      </c>
      <c r="L80" s="13">
        <v>0</v>
      </c>
      <c r="M80" s="13">
        <v>0</v>
      </c>
      <c r="N80" s="13">
        <v>0</v>
      </c>
      <c r="O80" s="13"/>
      <c r="P80" s="13"/>
      <c r="Q80" s="13"/>
      <c r="R80" s="13">
        <f t="shared" si="2"/>
        <v>5</v>
      </c>
      <c r="S80" s="13"/>
      <c r="T80" s="13"/>
    </row>
    <row r="81" spans="1:20" x14ac:dyDescent="0.2">
      <c r="A81" s="11">
        <v>79</v>
      </c>
      <c r="B81" s="12" t="s">
        <v>805</v>
      </c>
      <c r="C81" s="12" t="s">
        <v>806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3</v>
      </c>
      <c r="K81" s="13">
        <v>2</v>
      </c>
      <c r="L81" s="13">
        <v>0</v>
      </c>
      <c r="M81" s="13">
        <v>0</v>
      </c>
      <c r="N81" s="13">
        <v>0</v>
      </c>
      <c r="O81" s="13"/>
      <c r="P81" s="13"/>
      <c r="Q81" s="13"/>
      <c r="R81" s="13">
        <f t="shared" si="2"/>
        <v>5</v>
      </c>
      <c r="S81" s="13"/>
      <c r="T81" s="13"/>
    </row>
    <row r="82" spans="1:20" x14ac:dyDescent="0.2">
      <c r="A82" s="11">
        <v>80</v>
      </c>
      <c r="B82" s="12" t="s">
        <v>808</v>
      </c>
      <c r="C82" s="12" t="s">
        <v>28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2</v>
      </c>
      <c r="K82" s="13">
        <v>3</v>
      </c>
      <c r="L82" s="13">
        <v>0</v>
      </c>
      <c r="M82" s="13">
        <v>0</v>
      </c>
      <c r="N82" s="13">
        <v>0</v>
      </c>
      <c r="O82" s="13"/>
      <c r="P82" s="13"/>
      <c r="Q82" s="13"/>
      <c r="R82" s="13">
        <f t="shared" si="2"/>
        <v>5</v>
      </c>
      <c r="S82" s="13"/>
      <c r="T82" s="13"/>
    </row>
    <row r="83" spans="1:20" x14ac:dyDescent="0.2">
      <c r="A83" s="11">
        <v>81</v>
      </c>
      <c r="B83" s="12" t="s">
        <v>809</v>
      </c>
      <c r="C83" s="12" t="s">
        <v>28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2</v>
      </c>
      <c r="K83" s="13">
        <v>3</v>
      </c>
      <c r="L83" s="13">
        <v>0</v>
      </c>
      <c r="M83" s="13">
        <v>0</v>
      </c>
      <c r="N83" s="13">
        <v>0</v>
      </c>
      <c r="O83" s="13"/>
      <c r="P83" s="13"/>
      <c r="Q83" s="13"/>
      <c r="R83" s="13">
        <f t="shared" si="2"/>
        <v>5</v>
      </c>
      <c r="S83" s="13"/>
      <c r="T83" s="13"/>
    </row>
    <row r="84" spans="1:20" x14ac:dyDescent="0.2">
      <c r="A84" s="11">
        <v>82</v>
      </c>
      <c r="B84" s="12" t="s">
        <v>563</v>
      </c>
      <c r="C84" s="12"/>
      <c r="D84" s="11">
        <v>0</v>
      </c>
      <c r="E84" s="11">
        <v>0</v>
      </c>
      <c r="F84" s="11">
        <v>4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/>
      <c r="P84" s="13"/>
      <c r="Q84" s="13"/>
      <c r="R84" s="13">
        <f t="shared" si="2"/>
        <v>4</v>
      </c>
      <c r="S84" s="13"/>
      <c r="T84" s="13"/>
    </row>
    <row r="85" spans="1:20" x14ac:dyDescent="0.2">
      <c r="A85" s="11">
        <v>83</v>
      </c>
      <c r="B85" s="12" t="s">
        <v>574</v>
      </c>
      <c r="C85" s="12"/>
      <c r="D85" s="13">
        <v>0</v>
      </c>
      <c r="E85" s="13">
        <v>0</v>
      </c>
      <c r="F85" s="13">
        <v>2</v>
      </c>
      <c r="G85" s="13">
        <v>2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/>
      <c r="P85" s="13"/>
      <c r="Q85" s="13"/>
      <c r="R85" s="13">
        <f t="shared" si="2"/>
        <v>4</v>
      </c>
      <c r="S85" s="13"/>
      <c r="T85" s="13"/>
    </row>
    <row r="86" spans="1:20" x14ac:dyDescent="0.2">
      <c r="A86" s="11">
        <v>84</v>
      </c>
      <c r="B86" s="12" t="s">
        <v>702</v>
      </c>
      <c r="C86" s="12" t="s">
        <v>703</v>
      </c>
      <c r="D86" s="13">
        <v>0</v>
      </c>
      <c r="E86" s="13">
        <v>0</v>
      </c>
      <c r="F86" s="13">
        <v>0</v>
      </c>
      <c r="G86" s="13">
        <v>0</v>
      </c>
      <c r="H86" s="13">
        <v>2</v>
      </c>
      <c r="I86" s="13">
        <v>2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/>
      <c r="P86" s="13"/>
      <c r="Q86" s="13"/>
      <c r="R86" s="13">
        <f t="shared" si="2"/>
        <v>4</v>
      </c>
      <c r="S86" s="13"/>
      <c r="T86" s="13"/>
    </row>
    <row r="87" spans="1:20" x14ac:dyDescent="0.2">
      <c r="A87" s="11">
        <v>85</v>
      </c>
      <c r="B87" s="12" t="s">
        <v>704</v>
      </c>
      <c r="C87" s="12" t="s">
        <v>698</v>
      </c>
      <c r="D87" s="13">
        <v>0</v>
      </c>
      <c r="E87" s="13">
        <v>0</v>
      </c>
      <c r="F87" s="13">
        <v>0</v>
      </c>
      <c r="G87" s="13">
        <v>0</v>
      </c>
      <c r="H87" s="13">
        <v>2</v>
      </c>
      <c r="I87" s="13">
        <v>2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/>
      <c r="P87" s="13"/>
      <c r="Q87" s="13"/>
      <c r="R87" s="13">
        <f t="shared" si="2"/>
        <v>4</v>
      </c>
      <c r="S87" s="13"/>
      <c r="T87" s="13"/>
    </row>
    <row r="88" spans="1:20" x14ac:dyDescent="0.2">
      <c r="A88" s="11">
        <v>86</v>
      </c>
      <c r="B88" s="12" t="s">
        <v>974</v>
      </c>
      <c r="C88" s="12"/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2</v>
      </c>
      <c r="M88" s="13">
        <v>2</v>
      </c>
      <c r="N88" s="13">
        <v>0</v>
      </c>
      <c r="O88" s="13"/>
      <c r="P88" s="13"/>
      <c r="Q88" s="13"/>
      <c r="R88" s="13">
        <f t="shared" si="2"/>
        <v>4</v>
      </c>
      <c r="S88" s="13"/>
      <c r="T88" s="13"/>
    </row>
    <row r="89" spans="1:20" x14ac:dyDescent="0.2">
      <c r="A89" s="11">
        <v>87</v>
      </c>
      <c r="B89" s="12" t="s">
        <v>660</v>
      </c>
      <c r="C89" s="12"/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/>
      <c r="P89" s="13"/>
      <c r="Q89" s="13">
        <v>4</v>
      </c>
      <c r="R89" s="13">
        <f t="shared" si="2"/>
        <v>4</v>
      </c>
      <c r="S89" s="13">
        <v>4</v>
      </c>
      <c r="T89" s="13">
        <v>4</v>
      </c>
    </row>
    <row r="90" spans="1:20" x14ac:dyDescent="0.2">
      <c r="A90" s="11">
        <v>88</v>
      </c>
      <c r="B90" s="12" t="s">
        <v>800</v>
      </c>
      <c r="C90" s="12" t="s">
        <v>112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3</v>
      </c>
      <c r="K90" s="13">
        <v>0</v>
      </c>
      <c r="L90" s="13">
        <v>0</v>
      </c>
      <c r="M90" s="13">
        <v>0</v>
      </c>
      <c r="N90" s="13">
        <v>0</v>
      </c>
      <c r="O90" s="13"/>
      <c r="P90" s="13"/>
      <c r="Q90" s="13"/>
      <c r="R90" s="13">
        <f t="shared" si="2"/>
        <v>3</v>
      </c>
      <c r="S90" s="13"/>
      <c r="T90" s="13"/>
    </row>
    <row r="91" spans="1:20" x14ac:dyDescent="0.2">
      <c r="A91" s="11">
        <v>89</v>
      </c>
      <c r="B91" s="12" t="s">
        <v>807</v>
      </c>
      <c r="C91" s="12" t="s">
        <v>28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3</v>
      </c>
      <c r="K91" s="13">
        <v>0</v>
      </c>
      <c r="L91" s="13">
        <v>0</v>
      </c>
      <c r="M91" s="13">
        <v>0</v>
      </c>
      <c r="N91" s="13">
        <v>0</v>
      </c>
      <c r="O91" s="13"/>
      <c r="P91" s="13"/>
      <c r="Q91" s="13"/>
      <c r="R91" s="13">
        <f t="shared" si="2"/>
        <v>3</v>
      </c>
      <c r="S91" s="13"/>
      <c r="T91" s="13"/>
    </row>
    <row r="92" spans="1:20" x14ac:dyDescent="0.2">
      <c r="A92" s="11">
        <v>90</v>
      </c>
      <c r="B92" s="12" t="s">
        <v>854</v>
      </c>
      <c r="C92" s="12" t="s">
        <v>28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3</v>
      </c>
      <c r="L92" s="13">
        <v>0</v>
      </c>
      <c r="M92" s="13">
        <v>0</v>
      </c>
      <c r="N92" s="13">
        <v>0</v>
      </c>
      <c r="O92" s="13"/>
      <c r="P92" s="13"/>
      <c r="Q92" s="13"/>
      <c r="R92" s="13">
        <f t="shared" si="2"/>
        <v>3</v>
      </c>
      <c r="S92" s="13"/>
      <c r="T92" s="13"/>
    </row>
    <row r="93" spans="1:20" x14ac:dyDescent="0.2">
      <c r="A93" s="11">
        <v>91</v>
      </c>
      <c r="B93" s="12" t="s">
        <v>580</v>
      </c>
      <c r="C93" s="12"/>
      <c r="D93" s="13">
        <v>0</v>
      </c>
      <c r="E93" s="13">
        <v>0</v>
      </c>
      <c r="F93" s="13">
        <v>2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/>
      <c r="P93" s="13"/>
      <c r="Q93" s="13"/>
      <c r="R93" s="13">
        <f t="shared" si="2"/>
        <v>2</v>
      </c>
      <c r="S93" s="13"/>
      <c r="T93" s="13"/>
    </row>
    <row r="94" spans="1:20" x14ac:dyDescent="0.2">
      <c r="A94" s="11">
        <v>92</v>
      </c>
      <c r="B94" s="12" t="s">
        <v>707</v>
      </c>
      <c r="C94" s="12" t="s">
        <v>28</v>
      </c>
      <c r="D94" s="13">
        <v>0</v>
      </c>
      <c r="E94" s="13">
        <v>0</v>
      </c>
      <c r="F94" s="13">
        <v>0</v>
      </c>
      <c r="G94" s="13">
        <v>0</v>
      </c>
      <c r="H94" s="13">
        <v>2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/>
      <c r="P94" s="13"/>
      <c r="Q94" s="13"/>
      <c r="R94" s="13">
        <f t="shared" si="2"/>
        <v>2</v>
      </c>
      <c r="S94" s="13"/>
      <c r="T94" s="13"/>
    </row>
    <row r="95" spans="1:20" x14ac:dyDescent="0.2">
      <c r="A95" s="11">
        <v>93</v>
      </c>
      <c r="B95" s="12" t="s">
        <v>731</v>
      </c>
      <c r="C95" s="12"/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2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/>
      <c r="P95" s="13"/>
      <c r="Q95" s="13"/>
      <c r="R95" s="13">
        <f t="shared" si="2"/>
        <v>2</v>
      </c>
      <c r="S95" s="13"/>
      <c r="T95" s="13"/>
    </row>
    <row r="96" spans="1:20" x14ac:dyDescent="0.2">
      <c r="A96" s="11">
        <v>94</v>
      </c>
      <c r="B96" s="12" t="s">
        <v>810</v>
      </c>
      <c r="C96" s="12" t="s">
        <v>112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2</v>
      </c>
      <c r="K96" s="13">
        <v>0</v>
      </c>
      <c r="L96" s="13">
        <v>0</v>
      </c>
      <c r="M96" s="13">
        <v>0</v>
      </c>
      <c r="N96" s="13">
        <v>0</v>
      </c>
      <c r="O96" s="13"/>
      <c r="P96" s="13"/>
      <c r="Q96" s="13"/>
      <c r="R96" s="13">
        <f t="shared" si="2"/>
        <v>2</v>
      </c>
      <c r="S96" s="13"/>
      <c r="T96" s="13"/>
    </row>
    <row r="97" spans="1:20" x14ac:dyDescent="0.2">
      <c r="A97" s="11">
        <v>95</v>
      </c>
      <c r="B97" s="12" t="s">
        <v>811</v>
      </c>
      <c r="C97" s="12" t="s">
        <v>28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2</v>
      </c>
      <c r="K97" s="13">
        <v>0</v>
      </c>
      <c r="L97" s="13">
        <v>0</v>
      </c>
      <c r="M97" s="13">
        <v>0</v>
      </c>
      <c r="N97" s="13">
        <v>0</v>
      </c>
      <c r="O97" s="13"/>
      <c r="P97" s="13"/>
      <c r="Q97" s="13"/>
      <c r="R97" s="13">
        <f t="shared" si="2"/>
        <v>2</v>
      </c>
      <c r="S97" s="13"/>
      <c r="T97" s="13"/>
    </row>
    <row r="98" spans="1:20" x14ac:dyDescent="0.2">
      <c r="A98" s="11">
        <v>96</v>
      </c>
      <c r="B98" s="12" t="s">
        <v>855</v>
      </c>
      <c r="C98" s="12" t="s">
        <v>28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2</v>
      </c>
      <c r="L98" s="13">
        <v>0</v>
      </c>
      <c r="M98" s="13">
        <v>0</v>
      </c>
      <c r="N98" s="13">
        <v>0</v>
      </c>
      <c r="O98" s="13"/>
      <c r="P98" s="13"/>
      <c r="Q98" s="13"/>
      <c r="R98" s="13">
        <f t="shared" si="2"/>
        <v>2</v>
      </c>
      <c r="S98" s="13"/>
      <c r="T98" s="13"/>
    </row>
    <row r="99" spans="1:20" x14ac:dyDescent="0.2">
      <c r="A99" s="11">
        <v>97</v>
      </c>
      <c r="B99" s="12" t="s">
        <v>856</v>
      </c>
      <c r="C99" s="12" t="s">
        <v>28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2</v>
      </c>
      <c r="L99" s="13">
        <v>0</v>
      </c>
      <c r="M99" s="13">
        <v>0</v>
      </c>
      <c r="N99" s="13">
        <v>0</v>
      </c>
      <c r="O99" s="13"/>
      <c r="P99" s="13"/>
      <c r="Q99" s="13"/>
      <c r="R99" s="13">
        <f t="shared" ref="R99" si="3">LARGE(D99:Q99,1)+LARGE(D99:Q99,2)+LARGE(D99:Q99,3)+LARGE(D99:Q99,4)+LARGE(D99:Q99,5)+LARGE(D99:Q99,6)+LARGE(D99:Q99,7)+LARGE(D99:Q99,8)+LARGE(D99:Q99,9)+LARGE(D99:Q99,10)</f>
        <v>2</v>
      </c>
      <c r="S99" s="13"/>
      <c r="T99" s="13"/>
    </row>
  </sheetData>
  <sortState ref="A3:T99">
    <sortCondition descending="1" ref="R2"/>
  </sortState>
  <mergeCells count="1">
    <mergeCell ref="A1:T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AG121"/>
  <sheetViews>
    <sheetView zoomScale="90" zoomScaleNormal="90" workbookViewId="0">
      <selection activeCell="V6" sqref="V6"/>
    </sheetView>
  </sheetViews>
  <sheetFormatPr defaultColWidth="9.140625" defaultRowHeight="12" x14ac:dyDescent="0.2"/>
  <cols>
    <col min="1" max="1" width="8.7109375" style="9" customWidth="1"/>
    <col min="2" max="2" width="26" style="9" customWidth="1"/>
    <col min="3" max="3" width="31.7109375" style="9" customWidth="1"/>
    <col min="4" max="17" width="7.140625" style="1" customWidth="1"/>
    <col min="18" max="18" width="7.7109375" style="1" customWidth="1"/>
    <col min="19" max="19" width="7.140625" style="1" customWidth="1"/>
    <col min="20" max="20" width="7.140625" style="9" customWidth="1"/>
    <col min="21" max="29" width="9.140625" style="9"/>
    <col min="30" max="33" width="9.140625" style="1"/>
    <col min="34" max="16384" width="9.140625" style="9"/>
  </cols>
  <sheetData>
    <row r="1" spans="1:21" ht="39.950000000000003" customHeight="1" x14ac:dyDescent="0.2">
      <c r="A1" s="29" t="s">
        <v>562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1"/>
    </row>
    <row r="2" spans="1:21" s="1" customFormat="1" ht="24" customHeight="1" x14ac:dyDescent="0.2">
      <c r="A2" s="16" t="s">
        <v>0</v>
      </c>
      <c r="B2" s="16" t="s">
        <v>1</v>
      </c>
      <c r="C2" s="16" t="s">
        <v>23</v>
      </c>
      <c r="D2" s="18" t="s">
        <v>24</v>
      </c>
      <c r="E2" s="18" t="s">
        <v>25</v>
      </c>
      <c r="F2" s="18" t="s">
        <v>544</v>
      </c>
      <c r="G2" s="18" t="s">
        <v>545</v>
      </c>
      <c r="H2" s="18" t="s">
        <v>710</v>
      </c>
      <c r="I2" s="18" t="s">
        <v>665</v>
      </c>
      <c r="J2" s="18" t="s">
        <v>757</v>
      </c>
      <c r="K2" s="18" t="s">
        <v>758</v>
      </c>
      <c r="L2" s="18" t="s">
        <v>964</v>
      </c>
      <c r="M2" s="18" t="s">
        <v>919</v>
      </c>
      <c r="N2" s="18" t="s">
        <v>986</v>
      </c>
      <c r="O2" s="18" t="s">
        <v>987</v>
      </c>
      <c r="P2" s="18" t="s">
        <v>990</v>
      </c>
      <c r="Q2" s="17" t="s">
        <v>988</v>
      </c>
      <c r="R2" s="17" t="s">
        <v>2</v>
      </c>
      <c r="S2" s="17" t="s">
        <v>440</v>
      </c>
      <c r="T2" s="17" t="s">
        <v>441</v>
      </c>
    </row>
    <row r="3" spans="1:21" ht="14.1" customHeight="1" x14ac:dyDescent="0.2">
      <c r="A3" s="5">
        <v>1</v>
      </c>
      <c r="B3" s="6" t="s">
        <v>165</v>
      </c>
      <c r="C3" s="6" t="s">
        <v>44</v>
      </c>
      <c r="D3" s="5">
        <v>3</v>
      </c>
      <c r="E3" s="5">
        <v>4</v>
      </c>
      <c r="F3" s="5">
        <v>9</v>
      </c>
      <c r="G3" s="5">
        <v>16</v>
      </c>
      <c r="H3" s="5">
        <v>16</v>
      </c>
      <c r="I3" s="5">
        <v>16</v>
      </c>
      <c r="J3" s="5">
        <v>3</v>
      </c>
      <c r="K3" s="5">
        <v>3</v>
      </c>
      <c r="L3" s="5">
        <v>16</v>
      </c>
      <c r="M3" s="5">
        <v>9</v>
      </c>
      <c r="N3" s="5">
        <v>4</v>
      </c>
      <c r="O3" s="5">
        <v>12</v>
      </c>
      <c r="P3" s="5">
        <v>12</v>
      </c>
      <c r="Q3" s="7">
        <v>9</v>
      </c>
      <c r="R3" s="7">
        <f t="shared" ref="R3:R34" si="0">LARGE(D3:Q3,1)+LARGE(D3:Q3,2)+LARGE(D3:Q3,3)+LARGE(D3:Q3,4)+LARGE(D3:Q3,5)+LARGE(D3:Q3,6)+LARGE(D3:Q3,7)+LARGE(D3:Q3,8)+LARGE(D3:Q3,9)+LARGE(D3:Q3,10)</f>
        <v>119</v>
      </c>
      <c r="S3" s="7">
        <v>2</v>
      </c>
      <c r="T3" s="7">
        <v>9</v>
      </c>
    </row>
    <row r="4" spans="1:21" ht="14.1" customHeight="1" x14ac:dyDescent="0.2">
      <c r="A4" s="5">
        <v>2</v>
      </c>
      <c r="B4" s="8" t="s">
        <v>142</v>
      </c>
      <c r="C4" s="8" t="s">
        <v>143</v>
      </c>
      <c r="D4" s="5">
        <v>12</v>
      </c>
      <c r="E4" s="5">
        <v>3</v>
      </c>
      <c r="F4" s="5">
        <v>12</v>
      </c>
      <c r="G4" s="5">
        <v>12</v>
      </c>
      <c r="H4" s="5">
        <v>4</v>
      </c>
      <c r="I4" s="5">
        <v>4</v>
      </c>
      <c r="J4" s="5">
        <v>16</v>
      </c>
      <c r="K4" s="5">
        <v>16</v>
      </c>
      <c r="L4" s="5">
        <v>9</v>
      </c>
      <c r="M4" s="5">
        <v>12</v>
      </c>
      <c r="N4" s="5">
        <v>12</v>
      </c>
      <c r="O4" s="5">
        <v>3</v>
      </c>
      <c r="P4" s="5">
        <v>9</v>
      </c>
      <c r="Q4" s="7">
        <v>4</v>
      </c>
      <c r="R4" s="7">
        <f t="shared" si="0"/>
        <v>114</v>
      </c>
      <c r="S4" s="7">
        <v>3</v>
      </c>
      <c r="T4" s="7">
        <v>4</v>
      </c>
    </row>
    <row r="5" spans="1:21" ht="14.1" customHeight="1" x14ac:dyDescent="0.2">
      <c r="A5" s="5">
        <v>3</v>
      </c>
      <c r="B5" s="6" t="s">
        <v>167</v>
      </c>
      <c r="C5" s="6" t="s">
        <v>28</v>
      </c>
      <c r="D5" s="7">
        <v>4</v>
      </c>
      <c r="E5" s="7">
        <v>2</v>
      </c>
      <c r="F5" s="7">
        <v>4</v>
      </c>
      <c r="G5" s="7">
        <v>6</v>
      </c>
      <c r="H5" s="7">
        <v>4</v>
      </c>
      <c r="I5" s="7">
        <v>6</v>
      </c>
      <c r="J5" s="7">
        <v>12</v>
      </c>
      <c r="K5" s="7">
        <v>3</v>
      </c>
      <c r="L5" s="7">
        <v>3</v>
      </c>
      <c r="M5" s="7">
        <v>16</v>
      </c>
      <c r="N5" s="7">
        <v>16</v>
      </c>
      <c r="O5" s="7">
        <v>16</v>
      </c>
      <c r="P5" s="7">
        <v>16</v>
      </c>
      <c r="Q5" s="7">
        <v>3</v>
      </c>
      <c r="R5" s="7">
        <f t="shared" si="0"/>
        <v>100</v>
      </c>
      <c r="S5" s="7">
        <v>1</v>
      </c>
      <c r="T5" s="7">
        <v>3</v>
      </c>
    </row>
    <row r="6" spans="1:21" ht="14.1" customHeight="1" x14ac:dyDescent="0.2">
      <c r="A6" s="5">
        <v>4</v>
      </c>
      <c r="B6" s="8" t="s">
        <v>140</v>
      </c>
      <c r="C6" s="8" t="s">
        <v>141</v>
      </c>
      <c r="D6" s="5">
        <v>3</v>
      </c>
      <c r="E6" s="5">
        <v>16</v>
      </c>
      <c r="F6" s="5">
        <v>9</v>
      </c>
      <c r="G6" s="5">
        <v>3</v>
      </c>
      <c r="H6" s="5">
        <v>3</v>
      </c>
      <c r="I6" s="5">
        <v>12</v>
      </c>
      <c r="J6" s="5">
        <v>2</v>
      </c>
      <c r="K6" s="5">
        <v>4</v>
      </c>
      <c r="L6" s="5">
        <v>3</v>
      </c>
      <c r="M6" s="5">
        <v>6</v>
      </c>
      <c r="N6" s="5">
        <v>6</v>
      </c>
      <c r="O6" s="5">
        <v>6</v>
      </c>
      <c r="P6" s="5">
        <v>16</v>
      </c>
      <c r="Q6" s="7">
        <v>6</v>
      </c>
      <c r="R6" s="7">
        <f t="shared" si="0"/>
        <v>84</v>
      </c>
      <c r="S6" s="7">
        <v>6</v>
      </c>
      <c r="T6" s="7">
        <v>4</v>
      </c>
    </row>
    <row r="7" spans="1:21" ht="14.1" customHeight="1" x14ac:dyDescent="0.2">
      <c r="A7" s="11">
        <v>5</v>
      </c>
      <c r="B7" s="14" t="s">
        <v>144</v>
      </c>
      <c r="C7" s="14" t="s">
        <v>145</v>
      </c>
      <c r="D7" s="11">
        <v>6</v>
      </c>
      <c r="E7" s="11">
        <v>9</v>
      </c>
      <c r="F7" s="11">
        <v>16</v>
      </c>
      <c r="G7" s="11">
        <v>4</v>
      </c>
      <c r="H7" s="11">
        <v>3</v>
      </c>
      <c r="I7" s="11">
        <v>4</v>
      </c>
      <c r="J7" s="11">
        <v>3</v>
      </c>
      <c r="K7" s="11">
        <v>12</v>
      </c>
      <c r="L7" s="11">
        <v>3</v>
      </c>
      <c r="M7" s="11">
        <v>3</v>
      </c>
      <c r="N7" s="11">
        <v>3</v>
      </c>
      <c r="O7" s="11">
        <v>4</v>
      </c>
      <c r="P7" s="11">
        <v>20</v>
      </c>
      <c r="Q7" s="13"/>
      <c r="R7" s="13">
        <f t="shared" si="0"/>
        <v>81</v>
      </c>
      <c r="S7" s="13"/>
      <c r="T7" s="13"/>
    </row>
    <row r="8" spans="1:21" ht="14.1" customHeight="1" x14ac:dyDescent="0.2">
      <c r="A8" s="11">
        <v>6</v>
      </c>
      <c r="B8" s="14" t="s">
        <v>138</v>
      </c>
      <c r="C8" s="14" t="s">
        <v>139</v>
      </c>
      <c r="D8" s="11">
        <v>16</v>
      </c>
      <c r="E8" s="11">
        <v>6</v>
      </c>
      <c r="F8" s="11">
        <v>6</v>
      </c>
      <c r="G8" s="11">
        <v>2</v>
      </c>
      <c r="H8" s="11">
        <v>9</v>
      </c>
      <c r="I8" s="11">
        <v>4</v>
      </c>
      <c r="J8" s="11">
        <v>2</v>
      </c>
      <c r="K8" s="11">
        <v>2</v>
      </c>
      <c r="L8" s="11">
        <v>3</v>
      </c>
      <c r="M8" s="11">
        <v>4</v>
      </c>
      <c r="N8" s="11">
        <v>9</v>
      </c>
      <c r="O8" s="11">
        <v>4</v>
      </c>
      <c r="P8" s="11">
        <v>9</v>
      </c>
      <c r="Q8" s="13">
        <v>9</v>
      </c>
      <c r="R8" s="13">
        <f t="shared" si="0"/>
        <v>76</v>
      </c>
      <c r="S8" s="13">
        <v>9</v>
      </c>
      <c r="T8" s="13">
        <v>4</v>
      </c>
    </row>
    <row r="9" spans="1:21" ht="14.1" customHeight="1" x14ac:dyDescent="0.2">
      <c r="A9" s="11">
        <v>7</v>
      </c>
      <c r="B9" s="14" t="s">
        <v>147</v>
      </c>
      <c r="C9" s="14" t="s">
        <v>48</v>
      </c>
      <c r="D9" s="11">
        <v>9</v>
      </c>
      <c r="E9" s="11">
        <v>4</v>
      </c>
      <c r="F9" s="11">
        <v>4</v>
      </c>
      <c r="G9" s="11">
        <v>3</v>
      </c>
      <c r="H9" s="11">
        <v>6</v>
      </c>
      <c r="I9" s="11">
        <v>6</v>
      </c>
      <c r="J9" s="11">
        <v>6</v>
      </c>
      <c r="K9" s="11">
        <v>6</v>
      </c>
      <c r="L9" s="11">
        <v>2</v>
      </c>
      <c r="M9" s="11">
        <v>6</v>
      </c>
      <c r="N9" s="11">
        <v>3</v>
      </c>
      <c r="O9" s="11">
        <v>4</v>
      </c>
      <c r="P9" s="11">
        <v>24</v>
      </c>
      <c r="Q9" s="13">
        <v>1</v>
      </c>
      <c r="R9" s="13">
        <f t="shared" si="0"/>
        <v>75</v>
      </c>
      <c r="S9" s="13">
        <v>1</v>
      </c>
      <c r="T9" s="13">
        <v>1</v>
      </c>
    </row>
    <row r="10" spans="1:21" ht="14.1" customHeight="1" x14ac:dyDescent="0.2">
      <c r="A10" s="11">
        <v>8</v>
      </c>
      <c r="B10" s="14" t="s">
        <v>166</v>
      </c>
      <c r="C10" s="14" t="s">
        <v>122</v>
      </c>
      <c r="D10" s="11">
        <v>4</v>
      </c>
      <c r="E10" s="11">
        <v>2</v>
      </c>
      <c r="F10" s="11">
        <v>6</v>
      </c>
      <c r="G10" s="11">
        <v>6</v>
      </c>
      <c r="H10" s="11">
        <v>2</v>
      </c>
      <c r="I10" s="11">
        <v>4</v>
      </c>
      <c r="J10" s="11">
        <v>4</v>
      </c>
      <c r="K10" s="11">
        <v>3</v>
      </c>
      <c r="L10" s="11">
        <v>12</v>
      </c>
      <c r="M10" s="11">
        <v>9</v>
      </c>
      <c r="N10" s="11">
        <v>9</v>
      </c>
      <c r="O10" s="11">
        <v>6</v>
      </c>
      <c r="P10" s="11">
        <v>9</v>
      </c>
      <c r="Q10" s="13">
        <v>9</v>
      </c>
      <c r="R10" s="13">
        <f t="shared" si="0"/>
        <v>74</v>
      </c>
      <c r="S10" s="13">
        <v>9</v>
      </c>
      <c r="T10" s="13">
        <v>3</v>
      </c>
    </row>
    <row r="11" spans="1:21" ht="14.1" customHeight="1" x14ac:dyDescent="0.2">
      <c r="A11" s="11">
        <v>9</v>
      </c>
      <c r="B11" s="12" t="s">
        <v>146</v>
      </c>
      <c r="C11" s="12" t="s">
        <v>27</v>
      </c>
      <c r="D11" s="11">
        <v>3</v>
      </c>
      <c r="E11" s="11">
        <v>12</v>
      </c>
      <c r="F11" s="11">
        <v>4</v>
      </c>
      <c r="G11" s="11">
        <v>4</v>
      </c>
      <c r="H11" s="11">
        <v>9</v>
      </c>
      <c r="I11" s="11">
        <v>3</v>
      </c>
      <c r="J11" s="11">
        <v>4</v>
      </c>
      <c r="K11" s="11">
        <v>4</v>
      </c>
      <c r="L11" s="11">
        <v>4</v>
      </c>
      <c r="M11" s="11">
        <v>4</v>
      </c>
      <c r="N11" s="11">
        <v>4</v>
      </c>
      <c r="O11" s="11">
        <v>9</v>
      </c>
      <c r="P11" s="11">
        <v>9</v>
      </c>
      <c r="Q11" s="13">
        <v>2</v>
      </c>
      <c r="R11" s="13">
        <f t="shared" si="0"/>
        <v>63</v>
      </c>
      <c r="S11" s="13">
        <v>1</v>
      </c>
      <c r="T11" s="13">
        <v>2</v>
      </c>
    </row>
    <row r="12" spans="1:21" ht="14.1" customHeight="1" x14ac:dyDescent="0.2">
      <c r="A12" s="11">
        <v>10</v>
      </c>
      <c r="B12" s="14" t="s">
        <v>153</v>
      </c>
      <c r="C12" s="14" t="s">
        <v>99</v>
      </c>
      <c r="D12" s="11">
        <v>4</v>
      </c>
      <c r="E12" s="11">
        <v>6</v>
      </c>
      <c r="F12" s="11">
        <v>3</v>
      </c>
      <c r="G12" s="11">
        <v>3</v>
      </c>
      <c r="H12" s="11">
        <v>6</v>
      </c>
      <c r="I12" s="11">
        <v>9</v>
      </c>
      <c r="J12" s="11">
        <v>3</v>
      </c>
      <c r="K12" s="11">
        <v>3</v>
      </c>
      <c r="L12" s="11">
        <v>4</v>
      </c>
      <c r="M12" s="11">
        <v>6</v>
      </c>
      <c r="N12" s="11">
        <v>4</v>
      </c>
      <c r="O12" s="11">
        <v>3</v>
      </c>
      <c r="P12" s="11">
        <v>12</v>
      </c>
      <c r="Q12" s="13">
        <v>9</v>
      </c>
      <c r="R12" s="13">
        <f t="shared" si="0"/>
        <v>63</v>
      </c>
      <c r="S12" s="13">
        <v>9</v>
      </c>
      <c r="T12" s="13">
        <v>6</v>
      </c>
    </row>
    <row r="13" spans="1:21" ht="14.1" customHeight="1" x14ac:dyDescent="0.2">
      <c r="A13" s="11">
        <v>11</v>
      </c>
      <c r="B13" s="14" t="s">
        <v>589</v>
      </c>
      <c r="C13" s="14" t="s">
        <v>812</v>
      </c>
      <c r="D13" s="11">
        <v>0</v>
      </c>
      <c r="E13" s="11">
        <v>0</v>
      </c>
      <c r="F13" s="11">
        <v>2</v>
      </c>
      <c r="G13" s="11">
        <v>3</v>
      </c>
      <c r="H13" s="11">
        <v>4</v>
      </c>
      <c r="I13" s="11">
        <v>6</v>
      </c>
      <c r="J13" s="11">
        <v>9</v>
      </c>
      <c r="K13" s="11">
        <v>9</v>
      </c>
      <c r="L13" s="11">
        <v>6</v>
      </c>
      <c r="M13" s="11">
        <v>4</v>
      </c>
      <c r="N13" s="11">
        <v>4</v>
      </c>
      <c r="O13" s="11">
        <v>4</v>
      </c>
      <c r="P13" s="11">
        <v>12</v>
      </c>
      <c r="Q13" s="13"/>
      <c r="R13" s="13">
        <f t="shared" si="0"/>
        <v>61</v>
      </c>
      <c r="S13" s="13"/>
      <c r="T13" s="13"/>
    </row>
    <row r="14" spans="1:21" ht="14.1" customHeight="1" x14ac:dyDescent="0.2">
      <c r="A14" s="11">
        <v>12</v>
      </c>
      <c r="B14" s="14" t="s">
        <v>149</v>
      </c>
      <c r="C14" s="14" t="s">
        <v>150</v>
      </c>
      <c r="D14" s="11">
        <v>6</v>
      </c>
      <c r="E14" s="11">
        <v>6</v>
      </c>
      <c r="F14" s="11">
        <v>3</v>
      </c>
      <c r="G14" s="11">
        <v>3</v>
      </c>
      <c r="H14" s="11">
        <v>3</v>
      </c>
      <c r="I14" s="11">
        <v>4</v>
      </c>
      <c r="J14" s="11">
        <v>9</v>
      </c>
      <c r="K14" s="11">
        <v>4</v>
      </c>
      <c r="L14" s="11">
        <v>6</v>
      </c>
      <c r="M14" s="11">
        <v>6</v>
      </c>
      <c r="N14" s="11">
        <v>0</v>
      </c>
      <c r="O14" s="11">
        <v>0</v>
      </c>
      <c r="P14" s="11">
        <v>0</v>
      </c>
      <c r="Q14" s="13"/>
      <c r="R14" s="13">
        <f t="shared" si="0"/>
        <v>50</v>
      </c>
      <c r="S14" s="13"/>
      <c r="T14" s="13"/>
    </row>
    <row r="15" spans="1:21" ht="14.1" customHeight="1" x14ac:dyDescent="0.2">
      <c r="A15" s="11">
        <v>13</v>
      </c>
      <c r="B15" s="14" t="s">
        <v>151</v>
      </c>
      <c r="C15" s="14" t="s">
        <v>152</v>
      </c>
      <c r="D15" s="11">
        <v>3</v>
      </c>
      <c r="E15" s="11">
        <v>9</v>
      </c>
      <c r="F15" s="11">
        <v>3</v>
      </c>
      <c r="G15" s="11">
        <v>6</v>
      </c>
      <c r="H15" s="11">
        <v>6</v>
      </c>
      <c r="I15" s="11">
        <v>3</v>
      </c>
      <c r="J15" s="11">
        <v>2</v>
      </c>
      <c r="K15" s="11">
        <v>9</v>
      </c>
      <c r="L15" s="11">
        <v>6</v>
      </c>
      <c r="M15" s="11">
        <v>2</v>
      </c>
      <c r="N15" s="11">
        <v>0</v>
      </c>
      <c r="O15" s="11">
        <v>0</v>
      </c>
      <c r="P15" s="11">
        <v>0</v>
      </c>
      <c r="Q15" s="13"/>
      <c r="R15" s="13">
        <f t="shared" si="0"/>
        <v>49</v>
      </c>
      <c r="S15" s="13"/>
      <c r="T15" s="13"/>
    </row>
    <row r="16" spans="1:21" ht="14.1" customHeight="1" x14ac:dyDescent="0.2">
      <c r="A16" s="11">
        <v>14</v>
      </c>
      <c r="B16" s="14" t="s">
        <v>164</v>
      </c>
      <c r="C16" s="14" t="s">
        <v>40</v>
      </c>
      <c r="D16" s="11">
        <v>3</v>
      </c>
      <c r="E16" s="11">
        <v>4</v>
      </c>
      <c r="F16" s="11">
        <v>2</v>
      </c>
      <c r="G16" s="11">
        <v>4</v>
      </c>
      <c r="H16" s="11">
        <v>3</v>
      </c>
      <c r="I16" s="11">
        <v>2</v>
      </c>
      <c r="J16" s="11">
        <v>2</v>
      </c>
      <c r="K16" s="11">
        <v>3</v>
      </c>
      <c r="L16" s="11">
        <v>6</v>
      </c>
      <c r="M16" s="11">
        <v>4</v>
      </c>
      <c r="N16" s="11">
        <v>3</v>
      </c>
      <c r="O16" s="11">
        <v>6</v>
      </c>
      <c r="P16" s="11">
        <v>9</v>
      </c>
      <c r="Q16" s="13">
        <v>6</v>
      </c>
      <c r="R16" s="13">
        <f t="shared" si="0"/>
        <v>48</v>
      </c>
      <c r="S16" s="13">
        <v>2</v>
      </c>
      <c r="T16" s="13">
        <v>6</v>
      </c>
      <c r="U16" s="10"/>
    </row>
    <row r="17" spans="1:21" ht="14.1" customHeight="1" x14ac:dyDescent="0.2">
      <c r="A17" s="11">
        <v>15</v>
      </c>
      <c r="B17" s="14" t="s">
        <v>148</v>
      </c>
      <c r="C17" s="14" t="s">
        <v>48</v>
      </c>
      <c r="D17" s="11">
        <v>9</v>
      </c>
      <c r="E17" s="11">
        <v>3</v>
      </c>
      <c r="F17" s="11">
        <v>3</v>
      </c>
      <c r="G17" s="11">
        <v>2</v>
      </c>
      <c r="H17" s="11">
        <v>4</v>
      </c>
      <c r="I17" s="11">
        <v>2</v>
      </c>
      <c r="J17" s="11">
        <v>2</v>
      </c>
      <c r="K17" s="11">
        <v>3</v>
      </c>
      <c r="L17" s="11">
        <v>4</v>
      </c>
      <c r="M17" s="11">
        <v>4</v>
      </c>
      <c r="N17" s="11">
        <v>4</v>
      </c>
      <c r="O17" s="11">
        <v>3</v>
      </c>
      <c r="P17" s="11">
        <v>9</v>
      </c>
      <c r="Q17" s="13">
        <v>3</v>
      </c>
      <c r="R17" s="13">
        <f t="shared" si="0"/>
        <v>46</v>
      </c>
      <c r="S17" s="13">
        <v>3</v>
      </c>
      <c r="T17" s="13">
        <v>1</v>
      </c>
    </row>
    <row r="18" spans="1:21" ht="14.1" customHeight="1" x14ac:dyDescent="0.2">
      <c r="A18" s="11">
        <v>16</v>
      </c>
      <c r="B18" s="12" t="s">
        <v>583</v>
      </c>
      <c r="C18" s="12" t="s">
        <v>141</v>
      </c>
      <c r="D18" s="11">
        <v>0</v>
      </c>
      <c r="E18" s="11">
        <v>0</v>
      </c>
      <c r="F18" s="11">
        <v>4</v>
      </c>
      <c r="G18" s="11">
        <v>6</v>
      </c>
      <c r="H18" s="11">
        <v>0</v>
      </c>
      <c r="I18" s="11">
        <v>9</v>
      </c>
      <c r="J18" s="11">
        <v>0</v>
      </c>
      <c r="K18" s="11">
        <v>0</v>
      </c>
      <c r="L18" s="11">
        <v>0</v>
      </c>
      <c r="M18" s="11">
        <v>0</v>
      </c>
      <c r="N18" s="11">
        <v>6</v>
      </c>
      <c r="O18" s="11">
        <v>9</v>
      </c>
      <c r="P18" s="11">
        <v>12</v>
      </c>
      <c r="Q18" s="13"/>
      <c r="R18" s="13">
        <f t="shared" si="0"/>
        <v>46</v>
      </c>
      <c r="S18" s="13"/>
      <c r="T18" s="13"/>
    </row>
    <row r="19" spans="1:21" ht="14.1" customHeight="1" x14ac:dyDescent="0.2">
      <c r="A19" s="11">
        <v>17</v>
      </c>
      <c r="B19" s="14" t="s">
        <v>159</v>
      </c>
      <c r="C19" s="14" t="s">
        <v>122</v>
      </c>
      <c r="D19" s="11">
        <v>4</v>
      </c>
      <c r="E19" s="11">
        <v>3</v>
      </c>
      <c r="F19" s="11">
        <v>3</v>
      </c>
      <c r="G19" s="11">
        <v>2</v>
      </c>
      <c r="H19" s="11">
        <v>2</v>
      </c>
      <c r="I19" s="11">
        <v>3</v>
      </c>
      <c r="J19" s="11">
        <v>0</v>
      </c>
      <c r="K19" s="11">
        <v>0</v>
      </c>
      <c r="L19" s="11">
        <v>9</v>
      </c>
      <c r="M19" s="11">
        <v>3</v>
      </c>
      <c r="N19" s="11">
        <v>3</v>
      </c>
      <c r="O19" s="11">
        <v>3</v>
      </c>
      <c r="P19" s="11">
        <v>9</v>
      </c>
      <c r="Q19" s="13">
        <v>4</v>
      </c>
      <c r="R19" s="13">
        <f t="shared" si="0"/>
        <v>44</v>
      </c>
      <c r="S19" s="13">
        <v>4</v>
      </c>
      <c r="T19" s="13"/>
      <c r="U19" s="10"/>
    </row>
    <row r="20" spans="1:21" ht="14.1" customHeight="1" x14ac:dyDescent="0.2">
      <c r="A20" s="11">
        <v>18</v>
      </c>
      <c r="B20" s="14" t="s">
        <v>169</v>
      </c>
      <c r="C20" s="14" t="s">
        <v>152</v>
      </c>
      <c r="D20" s="11">
        <v>3</v>
      </c>
      <c r="E20" s="11">
        <v>3</v>
      </c>
      <c r="F20" s="11">
        <v>6</v>
      </c>
      <c r="G20" s="11">
        <v>2</v>
      </c>
      <c r="H20" s="11">
        <v>6</v>
      </c>
      <c r="I20" s="11">
        <v>4</v>
      </c>
      <c r="J20" s="11">
        <v>6</v>
      </c>
      <c r="K20" s="11">
        <v>6</v>
      </c>
      <c r="L20" s="11">
        <v>4</v>
      </c>
      <c r="M20" s="11">
        <v>3</v>
      </c>
      <c r="N20" s="11">
        <v>0</v>
      </c>
      <c r="O20" s="11">
        <v>0</v>
      </c>
      <c r="P20" s="11">
        <v>0</v>
      </c>
      <c r="Q20" s="13"/>
      <c r="R20" s="13">
        <f t="shared" si="0"/>
        <v>43</v>
      </c>
      <c r="S20" s="13"/>
      <c r="T20" s="13"/>
    </row>
    <row r="21" spans="1:21" ht="14.1" customHeight="1" x14ac:dyDescent="0.2">
      <c r="A21" s="11">
        <v>19</v>
      </c>
      <c r="B21" s="14" t="s">
        <v>158</v>
      </c>
      <c r="C21" s="14" t="s">
        <v>122</v>
      </c>
      <c r="D21" s="11">
        <v>2</v>
      </c>
      <c r="E21" s="11">
        <v>6</v>
      </c>
      <c r="F21" s="11">
        <v>3</v>
      </c>
      <c r="G21" s="11">
        <v>3</v>
      </c>
      <c r="H21" s="11">
        <v>3</v>
      </c>
      <c r="I21" s="11">
        <v>2</v>
      </c>
      <c r="J21" s="11">
        <v>3</v>
      </c>
      <c r="K21" s="11">
        <v>6</v>
      </c>
      <c r="L21" s="11">
        <v>3</v>
      </c>
      <c r="M21" s="11">
        <v>3</v>
      </c>
      <c r="N21" s="11">
        <v>3</v>
      </c>
      <c r="O21" s="11">
        <v>3</v>
      </c>
      <c r="P21" s="11">
        <v>9</v>
      </c>
      <c r="Q21" s="13">
        <v>3</v>
      </c>
      <c r="R21" s="13">
        <f t="shared" si="0"/>
        <v>42</v>
      </c>
      <c r="S21" s="13">
        <v>3</v>
      </c>
      <c r="T21" s="13">
        <v>1</v>
      </c>
      <c r="U21" s="10"/>
    </row>
    <row r="22" spans="1:21" ht="14.1" customHeight="1" x14ac:dyDescent="0.2">
      <c r="A22" s="11">
        <v>20</v>
      </c>
      <c r="B22" s="14" t="s">
        <v>172</v>
      </c>
      <c r="C22" s="14" t="s">
        <v>99</v>
      </c>
      <c r="D22" s="11">
        <v>2</v>
      </c>
      <c r="E22" s="11">
        <v>4</v>
      </c>
      <c r="F22" s="11">
        <v>3</v>
      </c>
      <c r="G22" s="11">
        <v>2</v>
      </c>
      <c r="H22" s="11">
        <v>3</v>
      </c>
      <c r="I22" s="11">
        <v>3</v>
      </c>
      <c r="J22" s="11">
        <v>6</v>
      </c>
      <c r="K22" s="11">
        <v>4</v>
      </c>
      <c r="L22" s="11">
        <v>2</v>
      </c>
      <c r="M22" s="11">
        <v>2</v>
      </c>
      <c r="N22" s="11">
        <v>0</v>
      </c>
      <c r="O22" s="11">
        <v>0</v>
      </c>
      <c r="P22" s="11">
        <v>0</v>
      </c>
      <c r="Q22" s="13">
        <v>9</v>
      </c>
      <c r="R22" s="13">
        <f t="shared" si="0"/>
        <v>38</v>
      </c>
      <c r="S22" s="13">
        <v>6</v>
      </c>
      <c r="T22" s="13">
        <v>9</v>
      </c>
    </row>
    <row r="23" spans="1:21" ht="14.1" customHeight="1" x14ac:dyDescent="0.2">
      <c r="A23" s="11">
        <v>21</v>
      </c>
      <c r="B23" s="14" t="s">
        <v>157</v>
      </c>
      <c r="C23" s="14" t="s">
        <v>28</v>
      </c>
      <c r="D23" s="11">
        <v>4</v>
      </c>
      <c r="E23" s="11">
        <v>4</v>
      </c>
      <c r="F23" s="11">
        <v>6</v>
      </c>
      <c r="G23" s="11">
        <v>4</v>
      </c>
      <c r="H23" s="11">
        <v>0</v>
      </c>
      <c r="I23" s="11">
        <v>0</v>
      </c>
      <c r="J23" s="11">
        <v>3</v>
      </c>
      <c r="K23" s="11">
        <v>6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3">
        <v>9</v>
      </c>
      <c r="R23" s="13">
        <f t="shared" si="0"/>
        <v>36</v>
      </c>
      <c r="S23" s="13">
        <v>4</v>
      </c>
      <c r="T23" s="13">
        <v>9</v>
      </c>
      <c r="U23" s="10"/>
    </row>
    <row r="24" spans="1:21" ht="14.1" customHeight="1" x14ac:dyDescent="0.2">
      <c r="A24" s="11">
        <v>22</v>
      </c>
      <c r="B24" s="14" t="s">
        <v>174</v>
      </c>
      <c r="C24" s="14" t="s">
        <v>40</v>
      </c>
      <c r="D24" s="11">
        <v>3</v>
      </c>
      <c r="E24" s="11">
        <v>2</v>
      </c>
      <c r="F24" s="11">
        <v>2</v>
      </c>
      <c r="G24" s="11">
        <v>2</v>
      </c>
      <c r="H24" s="11">
        <v>3</v>
      </c>
      <c r="I24" s="11">
        <v>4</v>
      </c>
      <c r="J24" s="11">
        <v>3</v>
      </c>
      <c r="K24" s="11">
        <v>3</v>
      </c>
      <c r="L24" s="11">
        <v>3</v>
      </c>
      <c r="M24" s="11">
        <v>4</v>
      </c>
      <c r="N24" s="11">
        <v>4</v>
      </c>
      <c r="O24" s="11">
        <v>3</v>
      </c>
      <c r="P24" s="11"/>
      <c r="Q24" s="13">
        <v>1</v>
      </c>
      <c r="R24" s="13">
        <f t="shared" si="0"/>
        <v>32</v>
      </c>
      <c r="S24" s="13">
        <v>1</v>
      </c>
      <c r="T24" s="13"/>
    </row>
    <row r="25" spans="1:21" ht="14.1" customHeight="1" x14ac:dyDescent="0.2">
      <c r="A25" s="11">
        <v>23</v>
      </c>
      <c r="B25" s="12" t="s">
        <v>173</v>
      </c>
      <c r="C25" s="12" t="s">
        <v>40</v>
      </c>
      <c r="D25" s="13">
        <v>2</v>
      </c>
      <c r="E25" s="13">
        <v>4</v>
      </c>
      <c r="F25" s="13">
        <v>3</v>
      </c>
      <c r="G25" s="13">
        <v>2</v>
      </c>
      <c r="H25" s="13">
        <v>2</v>
      </c>
      <c r="I25" s="13">
        <v>2</v>
      </c>
      <c r="J25" s="13">
        <v>0</v>
      </c>
      <c r="K25" s="13">
        <v>0</v>
      </c>
      <c r="L25" s="13">
        <v>2</v>
      </c>
      <c r="M25" s="13">
        <v>4</v>
      </c>
      <c r="N25" s="13">
        <v>6</v>
      </c>
      <c r="O25" s="13">
        <v>4</v>
      </c>
      <c r="P25" s="13"/>
      <c r="Q25" s="13">
        <v>2</v>
      </c>
      <c r="R25" s="13">
        <f t="shared" si="0"/>
        <v>31</v>
      </c>
      <c r="S25" s="13">
        <v>2</v>
      </c>
      <c r="T25" s="13"/>
    </row>
    <row r="26" spans="1:21" ht="14.1" customHeight="1" x14ac:dyDescent="0.2">
      <c r="A26" s="11">
        <v>24</v>
      </c>
      <c r="B26" s="12" t="s">
        <v>598</v>
      </c>
      <c r="C26" s="12" t="s">
        <v>139</v>
      </c>
      <c r="D26" s="13">
        <v>0</v>
      </c>
      <c r="E26" s="13">
        <v>0</v>
      </c>
      <c r="F26" s="13">
        <v>2</v>
      </c>
      <c r="G26" s="13">
        <v>2</v>
      </c>
      <c r="H26" s="13">
        <v>3</v>
      </c>
      <c r="I26" s="13">
        <v>2</v>
      </c>
      <c r="J26" s="13">
        <v>6</v>
      </c>
      <c r="K26" s="13">
        <v>4</v>
      </c>
      <c r="L26" s="13">
        <v>0</v>
      </c>
      <c r="M26" s="13">
        <v>0</v>
      </c>
      <c r="N26" s="13">
        <v>4</v>
      </c>
      <c r="O26" s="13">
        <v>4</v>
      </c>
      <c r="P26" s="13"/>
      <c r="Q26" s="13">
        <v>4</v>
      </c>
      <c r="R26" s="13">
        <f t="shared" si="0"/>
        <v>31</v>
      </c>
      <c r="S26" s="13"/>
      <c r="T26" s="13">
        <v>4</v>
      </c>
    </row>
    <row r="27" spans="1:21" ht="14.1" customHeight="1" x14ac:dyDescent="0.2">
      <c r="A27" s="11">
        <v>25</v>
      </c>
      <c r="B27" s="12" t="s">
        <v>163</v>
      </c>
      <c r="C27" s="12" t="s">
        <v>27</v>
      </c>
      <c r="D27" s="11">
        <v>3</v>
      </c>
      <c r="E27" s="11">
        <v>4</v>
      </c>
      <c r="F27" s="11">
        <v>2</v>
      </c>
      <c r="G27" s="11">
        <v>4</v>
      </c>
      <c r="H27" s="11">
        <v>2</v>
      </c>
      <c r="I27" s="11">
        <v>2</v>
      </c>
      <c r="J27" s="11">
        <v>2</v>
      </c>
      <c r="K27" s="11">
        <v>2</v>
      </c>
      <c r="L27" s="11">
        <v>3</v>
      </c>
      <c r="M27" s="11">
        <v>3</v>
      </c>
      <c r="N27" s="11">
        <v>3</v>
      </c>
      <c r="O27" s="11">
        <v>3</v>
      </c>
      <c r="P27" s="11"/>
      <c r="Q27" s="13">
        <v>2</v>
      </c>
      <c r="R27" s="13">
        <f t="shared" si="0"/>
        <v>29</v>
      </c>
      <c r="S27" s="13">
        <v>2</v>
      </c>
      <c r="T27" s="13"/>
    </row>
    <row r="28" spans="1:21" ht="14.1" customHeight="1" x14ac:dyDescent="0.2">
      <c r="A28" s="11">
        <v>26</v>
      </c>
      <c r="B28" s="12" t="s">
        <v>463</v>
      </c>
      <c r="C28" s="12" t="s">
        <v>122</v>
      </c>
      <c r="D28" s="13">
        <v>0</v>
      </c>
      <c r="E28" s="13">
        <v>0</v>
      </c>
      <c r="F28" s="13">
        <v>3</v>
      </c>
      <c r="G28" s="13">
        <v>2</v>
      </c>
      <c r="H28" s="13">
        <v>12</v>
      </c>
      <c r="I28" s="13">
        <v>3</v>
      </c>
      <c r="J28" s="13">
        <v>0</v>
      </c>
      <c r="K28" s="13">
        <v>0</v>
      </c>
      <c r="L28" s="13">
        <v>0</v>
      </c>
      <c r="M28" s="13">
        <v>0</v>
      </c>
      <c r="N28" s="13">
        <v>2</v>
      </c>
      <c r="O28" s="13">
        <v>4</v>
      </c>
      <c r="P28" s="13"/>
      <c r="Q28" s="13">
        <v>3</v>
      </c>
      <c r="R28" s="13">
        <f t="shared" si="0"/>
        <v>29</v>
      </c>
      <c r="S28" s="13">
        <v>3</v>
      </c>
      <c r="T28" s="13"/>
    </row>
    <row r="29" spans="1:21" ht="14.1" customHeight="1" x14ac:dyDescent="0.2">
      <c r="A29" s="11">
        <v>27</v>
      </c>
      <c r="B29" s="14" t="s">
        <v>188</v>
      </c>
      <c r="C29" s="14" t="s">
        <v>27</v>
      </c>
      <c r="D29" s="11">
        <v>0</v>
      </c>
      <c r="E29" s="11">
        <v>3</v>
      </c>
      <c r="F29" s="11">
        <v>2</v>
      </c>
      <c r="G29" s="11">
        <v>9</v>
      </c>
      <c r="H29" s="11">
        <v>2</v>
      </c>
      <c r="I29" s="11">
        <v>3</v>
      </c>
      <c r="J29" s="11">
        <v>0</v>
      </c>
      <c r="K29" s="11">
        <v>0</v>
      </c>
      <c r="L29" s="11">
        <v>0</v>
      </c>
      <c r="M29" s="11">
        <v>0</v>
      </c>
      <c r="N29" s="11">
        <v>3</v>
      </c>
      <c r="O29" s="11">
        <v>3</v>
      </c>
      <c r="P29" s="11"/>
      <c r="Q29" s="13">
        <v>4</v>
      </c>
      <c r="R29" s="13">
        <f t="shared" si="0"/>
        <v>29</v>
      </c>
      <c r="S29" s="13">
        <v>4</v>
      </c>
      <c r="T29" s="13"/>
    </row>
    <row r="30" spans="1:21" ht="14.1" customHeight="1" x14ac:dyDescent="0.2">
      <c r="A30" s="11">
        <v>28</v>
      </c>
      <c r="B30" s="14" t="s">
        <v>160</v>
      </c>
      <c r="C30" s="14" t="s">
        <v>48</v>
      </c>
      <c r="D30" s="11">
        <v>4</v>
      </c>
      <c r="E30" s="11">
        <v>3</v>
      </c>
      <c r="F30" s="11">
        <v>2</v>
      </c>
      <c r="G30" s="11">
        <v>2</v>
      </c>
      <c r="H30" s="11">
        <v>3</v>
      </c>
      <c r="I30" s="11">
        <v>6</v>
      </c>
      <c r="J30" s="11">
        <v>3</v>
      </c>
      <c r="K30" s="11">
        <v>4</v>
      </c>
      <c r="L30" s="11">
        <v>0</v>
      </c>
      <c r="M30" s="11">
        <v>0</v>
      </c>
      <c r="N30" s="11">
        <v>0</v>
      </c>
      <c r="O30" s="11">
        <v>0</v>
      </c>
      <c r="P30" s="11"/>
      <c r="Q30" s="13">
        <v>1</v>
      </c>
      <c r="R30" s="13">
        <f t="shared" si="0"/>
        <v>28</v>
      </c>
      <c r="S30" s="13">
        <v>1</v>
      </c>
      <c r="T30" s="13"/>
    </row>
    <row r="31" spans="1:21" ht="14.1" customHeight="1" x14ac:dyDescent="0.2">
      <c r="A31" s="11">
        <v>29</v>
      </c>
      <c r="B31" s="12" t="s">
        <v>176</v>
      </c>
      <c r="C31" s="12" t="s">
        <v>40</v>
      </c>
      <c r="D31" s="11">
        <v>2</v>
      </c>
      <c r="E31" s="11">
        <v>3</v>
      </c>
      <c r="F31" s="11">
        <v>3</v>
      </c>
      <c r="G31" s="11">
        <v>3</v>
      </c>
      <c r="H31" s="11">
        <v>2</v>
      </c>
      <c r="I31" s="11">
        <v>0</v>
      </c>
      <c r="J31" s="11">
        <v>0</v>
      </c>
      <c r="K31" s="11">
        <v>0</v>
      </c>
      <c r="L31" s="11">
        <v>4</v>
      </c>
      <c r="M31" s="11">
        <v>3</v>
      </c>
      <c r="N31" s="11">
        <v>3</v>
      </c>
      <c r="O31" s="11">
        <v>3</v>
      </c>
      <c r="P31" s="11"/>
      <c r="Q31" s="13">
        <v>2</v>
      </c>
      <c r="R31" s="13">
        <f t="shared" si="0"/>
        <v>28</v>
      </c>
      <c r="S31" s="13">
        <v>2</v>
      </c>
      <c r="T31" s="13"/>
    </row>
    <row r="32" spans="1:21" ht="14.1" customHeight="1" x14ac:dyDescent="0.2">
      <c r="A32" s="11">
        <v>30</v>
      </c>
      <c r="B32" s="12" t="s">
        <v>599</v>
      </c>
      <c r="C32" s="12" t="s">
        <v>28</v>
      </c>
      <c r="D32" s="13">
        <v>0</v>
      </c>
      <c r="E32" s="13">
        <v>0</v>
      </c>
      <c r="F32" s="13">
        <v>2</v>
      </c>
      <c r="G32" s="13">
        <v>2</v>
      </c>
      <c r="H32" s="13">
        <v>3</v>
      </c>
      <c r="I32" s="13">
        <v>3</v>
      </c>
      <c r="J32" s="13">
        <v>4</v>
      </c>
      <c r="K32" s="13">
        <v>2</v>
      </c>
      <c r="L32" s="13">
        <v>0</v>
      </c>
      <c r="M32" s="13">
        <v>0</v>
      </c>
      <c r="N32" s="13">
        <v>3</v>
      </c>
      <c r="O32" s="13">
        <v>3</v>
      </c>
      <c r="P32" s="13"/>
      <c r="Q32" s="13">
        <v>6</v>
      </c>
      <c r="R32" s="13">
        <f t="shared" si="0"/>
        <v>28</v>
      </c>
      <c r="S32" s="13">
        <v>6</v>
      </c>
      <c r="T32" s="13">
        <v>6</v>
      </c>
    </row>
    <row r="33" spans="1:20" ht="14.1" customHeight="1" x14ac:dyDescent="0.2">
      <c r="A33" s="11">
        <v>31</v>
      </c>
      <c r="B33" s="14" t="s">
        <v>154</v>
      </c>
      <c r="C33" s="14" t="s">
        <v>113</v>
      </c>
      <c r="D33" s="11">
        <v>6</v>
      </c>
      <c r="E33" s="11">
        <v>3</v>
      </c>
      <c r="F33" s="11">
        <v>3</v>
      </c>
      <c r="G33" s="11">
        <v>4</v>
      </c>
      <c r="H33" s="11">
        <v>2</v>
      </c>
      <c r="I33" s="11">
        <v>3</v>
      </c>
      <c r="J33" s="11">
        <v>0</v>
      </c>
      <c r="K33" s="11">
        <v>0</v>
      </c>
      <c r="L33" s="11">
        <v>2</v>
      </c>
      <c r="M33" s="11">
        <v>2</v>
      </c>
      <c r="N33" s="11">
        <v>0</v>
      </c>
      <c r="O33" s="11">
        <v>0</v>
      </c>
      <c r="P33" s="11"/>
      <c r="Q33" s="13"/>
      <c r="R33" s="13">
        <f t="shared" si="0"/>
        <v>25</v>
      </c>
      <c r="S33" s="13"/>
      <c r="T33" s="13"/>
    </row>
    <row r="34" spans="1:20" ht="14.1" customHeight="1" x14ac:dyDescent="0.2">
      <c r="A34" s="11">
        <v>32</v>
      </c>
      <c r="B34" s="14" t="s">
        <v>175</v>
      </c>
      <c r="C34" s="14" t="s">
        <v>48</v>
      </c>
      <c r="D34" s="11">
        <v>3</v>
      </c>
      <c r="E34" s="11">
        <v>2</v>
      </c>
      <c r="F34" s="11">
        <v>2</v>
      </c>
      <c r="G34" s="11">
        <v>3</v>
      </c>
      <c r="H34" s="11">
        <v>2</v>
      </c>
      <c r="I34" s="11">
        <v>2</v>
      </c>
      <c r="J34" s="11">
        <v>2</v>
      </c>
      <c r="K34" s="11">
        <v>3</v>
      </c>
      <c r="L34" s="11">
        <v>2</v>
      </c>
      <c r="M34" s="11">
        <v>3</v>
      </c>
      <c r="N34" s="11">
        <v>0</v>
      </c>
      <c r="O34" s="11">
        <v>0</v>
      </c>
      <c r="P34" s="11"/>
      <c r="Q34" s="13">
        <v>1</v>
      </c>
      <c r="R34" s="13">
        <f t="shared" si="0"/>
        <v>24</v>
      </c>
      <c r="S34" s="13">
        <v>1</v>
      </c>
      <c r="T34" s="13"/>
    </row>
    <row r="35" spans="1:20" ht="14.1" customHeight="1" x14ac:dyDescent="0.2">
      <c r="A35" s="11">
        <v>33</v>
      </c>
      <c r="B35" s="14" t="s">
        <v>177</v>
      </c>
      <c r="C35" s="14" t="s">
        <v>48</v>
      </c>
      <c r="D35" s="11">
        <v>2</v>
      </c>
      <c r="E35" s="11">
        <v>3</v>
      </c>
      <c r="F35" s="11">
        <v>3</v>
      </c>
      <c r="G35" s="11">
        <v>2</v>
      </c>
      <c r="H35" s="11">
        <v>2</v>
      </c>
      <c r="I35" s="11">
        <v>3</v>
      </c>
      <c r="J35" s="11">
        <v>3</v>
      </c>
      <c r="K35" s="11">
        <v>2</v>
      </c>
      <c r="L35" s="11">
        <v>0</v>
      </c>
      <c r="M35" s="11">
        <v>3</v>
      </c>
      <c r="N35" s="11">
        <v>0</v>
      </c>
      <c r="O35" s="11">
        <v>0</v>
      </c>
      <c r="P35" s="11"/>
      <c r="Q35" s="13">
        <v>1</v>
      </c>
      <c r="R35" s="13">
        <f t="shared" ref="R35:R66" si="1">LARGE(D35:Q35,1)+LARGE(D35:Q35,2)+LARGE(D35:Q35,3)+LARGE(D35:Q35,4)+LARGE(D35:Q35,5)+LARGE(D35:Q35,6)+LARGE(D35:Q35,7)+LARGE(D35:Q35,8)+LARGE(D35:Q35,9)+LARGE(D35:Q35,10)</f>
        <v>24</v>
      </c>
      <c r="S35" s="13">
        <v>1</v>
      </c>
      <c r="T35" s="13"/>
    </row>
    <row r="36" spans="1:20" ht="14.1" customHeight="1" x14ac:dyDescent="0.2">
      <c r="A36" s="11">
        <v>34</v>
      </c>
      <c r="B36" s="14" t="s">
        <v>180</v>
      </c>
      <c r="C36" s="14" t="s">
        <v>181</v>
      </c>
      <c r="D36" s="11">
        <v>4</v>
      </c>
      <c r="E36" s="11">
        <v>0</v>
      </c>
      <c r="F36" s="11">
        <v>3</v>
      </c>
      <c r="G36" s="11">
        <v>3</v>
      </c>
      <c r="H36" s="11">
        <v>4</v>
      </c>
      <c r="I36" s="11">
        <v>3</v>
      </c>
      <c r="J36" s="11">
        <v>0</v>
      </c>
      <c r="K36" s="11">
        <v>0</v>
      </c>
      <c r="L36" s="11">
        <v>0</v>
      </c>
      <c r="M36" s="11">
        <v>0</v>
      </c>
      <c r="N36" s="11">
        <v>3</v>
      </c>
      <c r="O36" s="11">
        <v>4</v>
      </c>
      <c r="P36" s="11"/>
      <c r="Q36" s="13"/>
      <c r="R36" s="13">
        <f t="shared" si="1"/>
        <v>24</v>
      </c>
      <c r="S36" s="13"/>
      <c r="T36" s="13"/>
    </row>
    <row r="37" spans="1:20" ht="14.1" customHeight="1" x14ac:dyDescent="0.2">
      <c r="A37" s="11">
        <v>35</v>
      </c>
      <c r="B37" s="12" t="s">
        <v>179</v>
      </c>
      <c r="C37" s="12" t="s">
        <v>40</v>
      </c>
      <c r="D37" s="13">
        <v>2</v>
      </c>
      <c r="E37" s="13">
        <v>3</v>
      </c>
      <c r="F37" s="13">
        <v>2</v>
      </c>
      <c r="G37" s="13">
        <v>2</v>
      </c>
      <c r="H37" s="13">
        <v>2</v>
      </c>
      <c r="I37" s="13">
        <v>0</v>
      </c>
      <c r="J37" s="13">
        <v>2</v>
      </c>
      <c r="K37" s="13">
        <v>2</v>
      </c>
      <c r="L37" s="13">
        <v>2</v>
      </c>
      <c r="M37" s="13">
        <v>2</v>
      </c>
      <c r="N37" s="13">
        <v>3</v>
      </c>
      <c r="O37" s="13">
        <v>3</v>
      </c>
      <c r="P37" s="13"/>
      <c r="Q37" s="13">
        <v>1</v>
      </c>
      <c r="R37" s="13">
        <f t="shared" si="1"/>
        <v>23</v>
      </c>
      <c r="S37" s="13">
        <v>1</v>
      </c>
      <c r="T37" s="13"/>
    </row>
    <row r="38" spans="1:20" ht="14.1" customHeight="1" x14ac:dyDescent="0.2">
      <c r="A38" s="11">
        <v>36</v>
      </c>
      <c r="B38" s="14" t="s">
        <v>161</v>
      </c>
      <c r="C38" s="14" t="s">
        <v>40</v>
      </c>
      <c r="D38" s="11">
        <v>4</v>
      </c>
      <c r="E38" s="11">
        <v>3</v>
      </c>
      <c r="F38" s="11">
        <v>2</v>
      </c>
      <c r="G38" s="11">
        <v>2</v>
      </c>
      <c r="H38" s="11">
        <v>3</v>
      </c>
      <c r="I38" s="11">
        <v>0</v>
      </c>
      <c r="J38" s="11">
        <v>0</v>
      </c>
      <c r="K38" s="11">
        <v>0</v>
      </c>
      <c r="L38" s="11">
        <v>2</v>
      </c>
      <c r="M38" s="11">
        <v>3</v>
      </c>
      <c r="N38" s="11">
        <v>0</v>
      </c>
      <c r="O38" s="11"/>
      <c r="P38" s="11"/>
      <c r="Q38" s="13">
        <v>1</v>
      </c>
      <c r="R38" s="13">
        <f t="shared" si="1"/>
        <v>20</v>
      </c>
      <c r="S38" s="13">
        <v>1</v>
      </c>
      <c r="T38" s="13"/>
    </row>
    <row r="39" spans="1:20" ht="14.1" customHeight="1" x14ac:dyDescent="0.2">
      <c r="A39" s="11">
        <v>37</v>
      </c>
      <c r="B39" s="14" t="s">
        <v>587</v>
      </c>
      <c r="C39" s="14" t="s">
        <v>843</v>
      </c>
      <c r="D39" s="11">
        <v>0</v>
      </c>
      <c r="E39" s="11">
        <v>0</v>
      </c>
      <c r="F39" s="11">
        <v>2</v>
      </c>
      <c r="G39" s="11">
        <v>2</v>
      </c>
      <c r="H39" s="11">
        <v>2</v>
      </c>
      <c r="I39" s="11">
        <v>2</v>
      </c>
      <c r="J39" s="11">
        <v>2</v>
      </c>
      <c r="K39" s="11">
        <v>0</v>
      </c>
      <c r="L39" s="11">
        <v>4</v>
      </c>
      <c r="M39" s="11">
        <v>3</v>
      </c>
      <c r="N39" s="13">
        <v>0</v>
      </c>
      <c r="O39" s="11">
        <v>3</v>
      </c>
      <c r="P39" s="11"/>
      <c r="Q39" s="13"/>
      <c r="R39" s="13">
        <f t="shared" si="1"/>
        <v>20</v>
      </c>
      <c r="S39" s="13"/>
      <c r="T39" s="13"/>
    </row>
    <row r="40" spans="1:20" ht="14.1" customHeight="1" x14ac:dyDescent="0.2">
      <c r="A40" s="11">
        <v>38</v>
      </c>
      <c r="B40" s="14" t="s">
        <v>186</v>
      </c>
      <c r="C40" s="14" t="s">
        <v>27</v>
      </c>
      <c r="D40" s="11">
        <v>3</v>
      </c>
      <c r="E40" s="11">
        <v>0</v>
      </c>
      <c r="F40" s="11">
        <v>2</v>
      </c>
      <c r="G40" s="11">
        <v>4</v>
      </c>
      <c r="H40" s="11">
        <v>0</v>
      </c>
      <c r="I40" s="11">
        <v>2</v>
      </c>
      <c r="J40" s="11">
        <v>2</v>
      </c>
      <c r="K40" s="11">
        <v>2</v>
      </c>
      <c r="L40" s="11">
        <v>0</v>
      </c>
      <c r="M40" s="11">
        <v>0</v>
      </c>
      <c r="N40" s="13">
        <v>0</v>
      </c>
      <c r="O40" s="11">
        <v>3</v>
      </c>
      <c r="P40" s="11"/>
      <c r="Q40" s="13">
        <v>1</v>
      </c>
      <c r="R40" s="13">
        <f t="shared" si="1"/>
        <v>19</v>
      </c>
      <c r="S40" s="13">
        <v>1</v>
      </c>
      <c r="T40" s="13"/>
    </row>
    <row r="41" spans="1:20" ht="14.1" customHeight="1" x14ac:dyDescent="0.2">
      <c r="A41" s="11">
        <v>39</v>
      </c>
      <c r="B41" s="12" t="s">
        <v>600</v>
      </c>
      <c r="C41" s="12" t="s">
        <v>698</v>
      </c>
      <c r="D41" s="13">
        <v>0</v>
      </c>
      <c r="E41" s="13">
        <v>0</v>
      </c>
      <c r="F41" s="13">
        <v>2</v>
      </c>
      <c r="G41" s="13">
        <v>2</v>
      </c>
      <c r="H41" s="13">
        <v>2</v>
      </c>
      <c r="I41" s="13">
        <v>3</v>
      </c>
      <c r="J41" s="13">
        <v>3</v>
      </c>
      <c r="K41" s="13">
        <v>2</v>
      </c>
      <c r="L41" s="13">
        <v>2</v>
      </c>
      <c r="M41" s="13">
        <v>2</v>
      </c>
      <c r="N41" s="13">
        <v>0</v>
      </c>
      <c r="O41" s="13"/>
      <c r="P41" s="13"/>
      <c r="Q41" s="13"/>
      <c r="R41" s="13">
        <f t="shared" si="1"/>
        <v>18</v>
      </c>
      <c r="S41" s="13"/>
      <c r="T41" s="13"/>
    </row>
    <row r="42" spans="1:20" ht="14.1" customHeight="1" x14ac:dyDescent="0.2">
      <c r="A42" s="11">
        <v>40</v>
      </c>
      <c r="B42" s="12" t="s">
        <v>585</v>
      </c>
      <c r="C42" s="12"/>
      <c r="D42" s="11">
        <v>0</v>
      </c>
      <c r="E42" s="11">
        <v>0</v>
      </c>
      <c r="F42" s="11">
        <v>3</v>
      </c>
      <c r="G42" s="11">
        <v>3</v>
      </c>
      <c r="H42" s="11">
        <v>4</v>
      </c>
      <c r="I42" s="11">
        <v>2</v>
      </c>
      <c r="J42" s="11">
        <v>0</v>
      </c>
      <c r="K42" s="11">
        <v>0</v>
      </c>
      <c r="L42" s="11">
        <v>0</v>
      </c>
      <c r="M42" s="11">
        <v>0</v>
      </c>
      <c r="N42" s="11">
        <v>3</v>
      </c>
      <c r="O42" s="11">
        <v>3</v>
      </c>
      <c r="P42" s="11"/>
      <c r="Q42" s="13"/>
      <c r="R42" s="13">
        <f t="shared" si="1"/>
        <v>18</v>
      </c>
      <c r="S42" s="13"/>
      <c r="T42" s="13"/>
    </row>
    <row r="43" spans="1:20" ht="14.1" customHeight="1" x14ac:dyDescent="0.2">
      <c r="A43" s="11">
        <v>41</v>
      </c>
      <c r="B43" s="14" t="s">
        <v>171</v>
      </c>
      <c r="C43" s="14" t="s">
        <v>48</v>
      </c>
      <c r="D43" s="11">
        <v>3</v>
      </c>
      <c r="E43" s="11">
        <v>3</v>
      </c>
      <c r="F43" s="11">
        <v>4</v>
      </c>
      <c r="G43" s="11">
        <v>3</v>
      </c>
      <c r="H43" s="11">
        <v>2</v>
      </c>
      <c r="I43" s="11">
        <v>2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/>
      <c r="P43" s="11"/>
      <c r="Q43" s="13"/>
      <c r="R43" s="13">
        <f t="shared" si="1"/>
        <v>17</v>
      </c>
      <c r="S43" s="13"/>
      <c r="T43" s="13"/>
    </row>
    <row r="44" spans="1:20" ht="14.1" customHeight="1" x14ac:dyDescent="0.2">
      <c r="A44" s="11">
        <v>42</v>
      </c>
      <c r="B44" s="12" t="s">
        <v>602</v>
      </c>
      <c r="C44" s="12"/>
      <c r="D44" s="13">
        <v>0</v>
      </c>
      <c r="E44" s="13">
        <v>0</v>
      </c>
      <c r="F44" s="13">
        <v>2</v>
      </c>
      <c r="G44" s="13">
        <v>9</v>
      </c>
      <c r="H44" s="13">
        <v>2</v>
      </c>
      <c r="I44" s="13">
        <v>4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/>
      <c r="P44" s="13"/>
      <c r="Q44" s="13"/>
      <c r="R44" s="13">
        <f t="shared" si="1"/>
        <v>17</v>
      </c>
      <c r="S44" s="13"/>
      <c r="T44" s="13"/>
    </row>
    <row r="45" spans="1:20" ht="14.1" customHeight="1" x14ac:dyDescent="0.2">
      <c r="A45" s="11">
        <v>43</v>
      </c>
      <c r="B45" s="14" t="s">
        <v>168</v>
      </c>
      <c r="C45" s="14" t="s">
        <v>40</v>
      </c>
      <c r="D45" s="11">
        <v>3</v>
      </c>
      <c r="E45" s="11">
        <v>3</v>
      </c>
      <c r="F45" s="11">
        <v>0</v>
      </c>
      <c r="G45" s="11">
        <v>0</v>
      </c>
      <c r="H45" s="11">
        <v>3</v>
      </c>
      <c r="I45" s="11">
        <v>2</v>
      </c>
      <c r="J45" s="11">
        <v>0</v>
      </c>
      <c r="K45" s="11">
        <v>0</v>
      </c>
      <c r="L45" s="11">
        <v>3</v>
      </c>
      <c r="M45" s="11">
        <v>3</v>
      </c>
      <c r="N45" s="13">
        <v>0</v>
      </c>
      <c r="O45" s="11"/>
      <c r="P45" s="11"/>
      <c r="Q45" s="13"/>
      <c r="R45" s="13">
        <f t="shared" si="1"/>
        <v>17</v>
      </c>
      <c r="S45" s="13"/>
      <c r="T45" s="13"/>
    </row>
    <row r="46" spans="1:20" ht="14.1" customHeight="1" x14ac:dyDescent="0.2">
      <c r="A46" s="11">
        <v>44</v>
      </c>
      <c r="B46" s="14" t="s">
        <v>162</v>
      </c>
      <c r="C46" s="14" t="s">
        <v>40</v>
      </c>
      <c r="D46" s="11">
        <v>3</v>
      </c>
      <c r="E46" s="11">
        <v>4</v>
      </c>
      <c r="F46" s="11">
        <v>0</v>
      </c>
      <c r="G46" s="11">
        <v>0</v>
      </c>
      <c r="H46" s="11">
        <v>2</v>
      </c>
      <c r="I46" s="11">
        <v>0</v>
      </c>
      <c r="J46" s="11">
        <v>0</v>
      </c>
      <c r="K46" s="11">
        <v>0</v>
      </c>
      <c r="L46" s="11">
        <v>3</v>
      </c>
      <c r="M46" s="11">
        <v>3</v>
      </c>
      <c r="N46" s="13">
        <v>0</v>
      </c>
      <c r="O46" s="11"/>
      <c r="P46" s="11"/>
      <c r="Q46" s="13">
        <v>2</v>
      </c>
      <c r="R46" s="13">
        <f t="shared" si="1"/>
        <v>17</v>
      </c>
      <c r="S46" s="13">
        <v>2</v>
      </c>
      <c r="T46" s="13"/>
    </row>
    <row r="47" spans="1:20" ht="14.1" customHeight="1" x14ac:dyDescent="0.2">
      <c r="A47" s="11">
        <v>45</v>
      </c>
      <c r="B47" s="12" t="s">
        <v>594</v>
      </c>
      <c r="C47" s="12" t="s">
        <v>698</v>
      </c>
      <c r="D47" s="13">
        <v>0</v>
      </c>
      <c r="E47" s="13">
        <v>0</v>
      </c>
      <c r="F47" s="13">
        <v>2</v>
      </c>
      <c r="G47" s="13">
        <v>2</v>
      </c>
      <c r="H47" s="13">
        <v>4</v>
      </c>
      <c r="I47" s="13">
        <v>2</v>
      </c>
      <c r="J47" s="13">
        <v>3</v>
      </c>
      <c r="K47" s="13">
        <v>3</v>
      </c>
      <c r="L47" s="13">
        <v>0</v>
      </c>
      <c r="M47" s="13">
        <v>0</v>
      </c>
      <c r="N47" s="13">
        <v>0</v>
      </c>
      <c r="O47" s="13"/>
      <c r="P47" s="13"/>
      <c r="Q47" s="13"/>
      <c r="R47" s="13">
        <f t="shared" si="1"/>
        <v>16</v>
      </c>
      <c r="S47" s="13"/>
      <c r="T47" s="13"/>
    </row>
    <row r="48" spans="1:20" ht="14.1" customHeight="1" x14ac:dyDescent="0.2">
      <c r="A48" s="11">
        <v>46</v>
      </c>
      <c r="B48" s="12" t="s">
        <v>601</v>
      </c>
      <c r="C48" s="12"/>
      <c r="D48" s="13">
        <v>0</v>
      </c>
      <c r="E48" s="13">
        <v>0</v>
      </c>
      <c r="F48" s="13">
        <v>2</v>
      </c>
      <c r="G48" s="13">
        <v>3</v>
      </c>
      <c r="H48" s="13">
        <v>3</v>
      </c>
      <c r="I48" s="13">
        <v>2</v>
      </c>
      <c r="J48" s="13">
        <v>0</v>
      </c>
      <c r="K48" s="13">
        <v>0</v>
      </c>
      <c r="L48" s="13">
        <v>4</v>
      </c>
      <c r="M48" s="13">
        <v>2</v>
      </c>
      <c r="N48" s="13">
        <v>0</v>
      </c>
      <c r="O48" s="13"/>
      <c r="P48" s="13"/>
      <c r="Q48" s="13"/>
      <c r="R48" s="13">
        <f t="shared" si="1"/>
        <v>16</v>
      </c>
      <c r="S48" s="13"/>
      <c r="T48" s="13"/>
    </row>
    <row r="49" spans="1:20" ht="14.1" customHeight="1" x14ac:dyDescent="0.2">
      <c r="A49" s="11">
        <v>47</v>
      </c>
      <c r="B49" s="12" t="s">
        <v>464</v>
      </c>
      <c r="C49" s="12" t="s">
        <v>28</v>
      </c>
      <c r="D49" s="13">
        <v>0</v>
      </c>
      <c r="E49" s="13">
        <v>0</v>
      </c>
      <c r="F49" s="13">
        <v>0</v>
      </c>
      <c r="G49" s="13">
        <v>0</v>
      </c>
      <c r="H49" s="13">
        <v>3</v>
      </c>
      <c r="I49" s="13">
        <v>2</v>
      </c>
      <c r="J49" s="13">
        <v>0</v>
      </c>
      <c r="K49" s="13">
        <v>0</v>
      </c>
      <c r="L49" s="13">
        <v>0</v>
      </c>
      <c r="M49" s="13">
        <v>0</v>
      </c>
      <c r="N49" s="13">
        <v>6</v>
      </c>
      <c r="O49" s="13">
        <v>3</v>
      </c>
      <c r="P49" s="13"/>
      <c r="Q49" s="13">
        <v>2</v>
      </c>
      <c r="R49" s="13">
        <f t="shared" si="1"/>
        <v>16</v>
      </c>
      <c r="S49" s="13">
        <v>2</v>
      </c>
      <c r="T49" s="13"/>
    </row>
    <row r="50" spans="1:20" ht="14.1" customHeight="1" x14ac:dyDescent="0.2">
      <c r="A50" s="11">
        <v>48</v>
      </c>
      <c r="B50" s="14" t="s">
        <v>189</v>
      </c>
      <c r="C50" s="14" t="s">
        <v>40</v>
      </c>
      <c r="D50" s="11">
        <v>2</v>
      </c>
      <c r="E50" s="11">
        <v>0</v>
      </c>
      <c r="F50" s="11">
        <v>2</v>
      </c>
      <c r="G50" s="11">
        <v>2</v>
      </c>
      <c r="H50" s="11">
        <v>2</v>
      </c>
      <c r="I50" s="11">
        <v>0</v>
      </c>
      <c r="J50" s="11">
        <v>0</v>
      </c>
      <c r="K50" s="11">
        <v>0</v>
      </c>
      <c r="L50" s="11">
        <v>3</v>
      </c>
      <c r="M50" s="11">
        <v>3</v>
      </c>
      <c r="N50" s="13">
        <v>0</v>
      </c>
      <c r="O50" s="11"/>
      <c r="P50" s="11"/>
      <c r="Q50" s="13">
        <v>1</v>
      </c>
      <c r="R50" s="13">
        <f t="shared" si="1"/>
        <v>15</v>
      </c>
      <c r="S50" s="13">
        <v>1</v>
      </c>
      <c r="T50" s="13"/>
    </row>
    <row r="51" spans="1:20" ht="14.1" customHeight="1" x14ac:dyDescent="0.2">
      <c r="A51" s="11">
        <v>49</v>
      </c>
      <c r="B51" s="14" t="s">
        <v>178</v>
      </c>
      <c r="C51" s="14" t="s">
        <v>40</v>
      </c>
      <c r="D51" s="11">
        <v>2</v>
      </c>
      <c r="E51" s="11">
        <v>3</v>
      </c>
      <c r="F51" s="11">
        <v>0</v>
      </c>
      <c r="G51" s="11">
        <v>0</v>
      </c>
      <c r="H51" s="11">
        <v>2</v>
      </c>
      <c r="I51" s="13">
        <v>0</v>
      </c>
      <c r="J51" s="13">
        <v>0</v>
      </c>
      <c r="K51" s="13">
        <v>0</v>
      </c>
      <c r="L51" s="11">
        <v>3</v>
      </c>
      <c r="M51" s="11">
        <v>3</v>
      </c>
      <c r="N51" s="13">
        <v>0</v>
      </c>
      <c r="O51" s="11"/>
      <c r="P51" s="11"/>
      <c r="Q51" s="13">
        <v>1</v>
      </c>
      <c r="R51" s="13">
        <f t="shared" si="1"/>
        <v>14</v>
      </c>
      <c r="S51" s="13">
        <v>1</v>
      </c>
      <c r="T51" s="13"/>
    </row>
    <row r="52" spans="1:20" ht="14.1" customHeight="1" x14ac:dyDescent="0.2">
      <c r="A52" s="11">
        <v>50</v>
      </c>
      <c r="B52" s="14" t="s">
        <v>170</v>
      </c>
      <c r="C52" s="14" t="s">
        <v>156</v>
      </c>
      <c r="D52" s="11">
        <v>3</v>
      </c>
      <c r="E52" s="11">
        <v>3</v>
      </c>
      <c r="F52" s="11">
        <v>2</v>
      </c>
      <c r="G52" s="11">
        <v>3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/>
      <c r="P52" s="11"/>
      <c r="Q52" s="13"/>
      <c r="R52" s="13">
        <f t="shared" si="1"/>
        <v>11</v>
      </c>
      <c r="S52" s="13"/>
      <c r="T52" s="13"/>
    </row>
    <row r="53" spans="1:20" ht="14.1" customHeight="1" x14ac:dyDescent="0.2">
      <c r="A53" s="11">
        <v>51</v>
      </c>
      <c r="B53" s="12" t="s">
        <v>711</v>
      </c>
      <c r="C53" s="12" t="s">
        <v>712</v>
      </c>
      <c r="D53" s="13">
        <v>0</v>
      </c>
      <c r="E53" s="13">
        <v>0</v>
      </c>
      <c r="F53" s="13">
        <v>0</v>
      </c>
      <c r="G53" s="13">
        <v>0</v>
      </c>
      <c r="H53" s="13">
        <v>4</v>
      </c>
      <c r="I53" s="13">
        <v>3</v>
      </c>
      <c r="J53" s="13">
        <v>2</v>
      </c>
      <c r="K53" s="13">
        <v>2</v>
      </c>
      <c r="L53" s="13">
        <v>0</v>
      </c>
      <c r="M53" s="13">
        <v>0</v>
      </c>
      <c r="N53" s="13">
        <v>0</v>
      </c>
      <c r="O53" s="13"/>
      <c r="P53" s="13"/>
      <c r="Q53" s="13"/>
      <c r="R53" s="13">
        <f t="shared" si="1"/>
        <v>11</v>
      </c>
      <c r="S53" s="13"/>
      <c r="T53" s="13"/>
    </row>
    <row r="54" spans="1:20" ht="14.1" customHeight="1" x14ac:dyDescent="0.2">
      <c r="A54" s="11">
        <v>52</v>
      </c>
      <c r="B54" s="12" t="s">
        <v>996</v>
      </c>
      <c r="C54" s="12" t="s">
        <v>48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4</v>
      </c>
      <c r="O54" s="13">
        <v>6</v>
      </c>
      <c r="P54" s="13"/>
      <c r="Q54" s="13"/>
      <c r="R54" s="13">
        <f t="shared" si="1"/>
        <v>10</v>
      </c>
      <c r="S54" s="13"/>
      <c r="T54" s="13"/>
    </row>
    <row r="55" spans="1:20" ht="14.1" customHeight="1" x14ac:dyDescent="0.2">
      <c r="A55" s="11">
        <v>53</v>
      </c>
      <c r="B55" s="12" t="s">
        <v>466</v>
      </c>
      <c r="C55" s="12" t="s">
        <v>184</v>
      </c>
      <c r="D55" s="11">
        <v>0</v>
      </c>
      <c r="E55" s="11">
        <v>0</v>
      </c>
      <c r="F55" s="11">
        <v>3</v>
      </c>
      <c r="G55" s="11">
        <v>2</v>
      </c>
      <c r="H55" s="11">
        <v>3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/>
      <c r="P55" s="11"/>
      <c r="Q55" s="13">
        <v>1</v>
      </c>
      <c r="R55" s="13">
        <f t="shared" si="1"/>
        <v>9</v>
      </c>
      <c r="S55" s="13">
        <v>1</v>
      </c>
      <c r="T55" s="13"/>
    </row>
    <row r="56" spans="1:20" ht="14.1" customHeight="1" x14ac:dyDescent="0.2">
      <c r="A56" s="11">
        <v>54</v>
      </c>
      <c r="B56" s="12" t="s">
        <v>465</v>
      </c>
      <c r="C56" s="12" t="s">
        <v>28</v>
      </c>
      <c r="D56" s="11">
        <v>0</v>
      </c>
      <c r="E56" s="11">
        <v>0</v>
      </c>
      <c r="F56" s="11">
        <v>0</v>
      </c>
      <c r="G56" s="11">
        <v>2</v>
      </c>
      <c r="H56" s="11">
        <v>2</v>
      </c>
      <c r="I56" s="11">
        <v>3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/>
      <c r="P56" s="13"/>
      <c r="Q56" s="13">
        <v>2</v>
      </c>
      <c r="R56" s="13">
        <f t="shared" si="1"/>
        <v>9</v>
      </c>
      <c r="S56" s="13">
        <v>2</v>
      </c>
      <c r="T56" s="13"/>
    </row>
    <row r="57" spans="1:20" ht="14.1" customHeight="1" x14ac:dyDescent="0.2">
      <c r="A57" s="11">
        <v>55</v>
      </c>
      <c r="B57" s="14" t="s">
        <v>155</v>
      </c>
      <c r="C57" s="14" t="s">
        <v>156</v>
      </c>
      <c r="D57" s="11">
        <v>6</v>
      </c>
      <c r="E57" s="11">
        <v>2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/>
      <c r="P57" s="11"/>
      <c r="Q57" s="13"/>
      <c r="R57" s="13">
        <f t="shared" si="1"/>
        <v>8</v>
      </c>
      <c r="S57" s="13"/>
      <c r="T57" s="13"/>
    </row>
    <row r="58" spans="1:20" ht="14.1" customHeight="1" x14ac:dyDescent="0.2">
      <c r="A58" s="11">
        <v>56</v>
      </c>
      <c r="B58" s="12" t="s">
        <v>596</v>
      </c>
      <c r="C58" s="12"/>
      <c r="D58" s="13">
        <v>0</v>
      </c>
      <c r="E58" s="13">
        <v>0</v>
      </c>
      <c r="F58" s="13">
        <v>2</v>
      </c>
      <c r="G58" s="13">
        <v>2</v>
      </c>
      <c r="H58" s="13">
        <v>2</v>
      </c>
      <c r="I58" s="13">
        <v>2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/>
      <c r="P58" s="11"/>
      <c r="Q58" s="13"/>
      <c r="R58" s="13">
        <f t="shared" si="1"/>
        <v>8</v>
      </c>
      <c r="S58" s="13"/>
      <c r="T58" s="13"/>
    </row>
    <row r="59" spans="1:20" ht="14.1" customHeight="1" x14ac:dyDescent="0.2">
      <c r="A59" s="11">
        <v>57</v>
      </c>
      <c r="B59" s="12" t="s">
        <v>818</v>
      </c>
      <c r="C59" s="12" t="s">
        <v>28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4</v>
      </c>
      <c r="K59" s="13">
        <v>4</v>
      </c>
      <c r="L59" s="11">
        <v>0</v>
      </c>
      <c r="M59" s="11">
        <v>0</v>
      </c>
      <c r="N59" s="11">
        <v>0</v>
      </c>
      <c r="O59" s="11"/>
      <c r="P59" s="11"/>
      <c r="Q59" s="13"/>
      <c r="R59" s="13">
        <f t="shared" si="1"/>
        <v>8</v>
      </c>
      <c r="S59" s="13"/>
      <c r="T59" s="13"/>
    </row>
    <row r="60" spans="1:20" ht="14.1" customHeight="1" x14ac:dyDescent="0.2">
      <c r="A60" s="11">
        <v>58</v>
      </c>
      <c r="B60" s="12" t="s">
        <v>965</v>
      </c>
      <c r="C60" s="12"/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4</v>
      </c>
      <c r="M60" s="13">
        <v>3</v>
      </c>
      <c r="N60" s="13">
        <v>0</v>
      </c>
      <c r="O60" s="13"/>
      <c r="P60" s="13"/>
      <c r="Q60" s="13"/>
      <c r="R60" s="13">
        <f t="shared" si="1"/>
        <v>7</v>
      </c>
      <c r="S60" s="13"/>
      <c r="T60" s="13"/>
    </row>
    <row r="61" spans="1:20" ht="14.1" customHeight="1" x14ac:dyDescent="0.2">
      <c r="A61" s="11">
        <v>59</v>
      </c>
      <c r="B61" s="12" t="s">
        <v>716</v>
      </c>
      <c r="C61" s="12" t="s">
        <v>705</v>
      </c>
      <c r="D61" s="13">
        <v>0</v>
      </c>
      <c r="E61" s="13">
        <v>0</v>
      </c>
      <c r="F61" s="13">
        <v>0</v>
      </c>
      <c r="G61" s="13">
        <v>0</v>
      </c>
      <c r="H61" s="13">
        <v>2</v>
      </c>
      <c r="I61" s="13">
        <v>2</v>
      </c>
      <c r="J61" s="13">
        <v>0</v>
      </c>
      <c r="K61" s="13">
        <v>0</v>
      </c>
      <c r="L61" s="13">
        <v>0</v>
      </c>
      <c r="M61" s="13">
        <v>0</v>
      </c>
      <c r="N61" s="13">
        <v>3</v>
      </c>
      <c r="O61" s="13"/>
      <c r="P61" s="13"/>
      <c r="Q61" s="13"/>
      <c r="R61" s="13">
        <f t="shared" si="1"/>
        <v>7</v>
      </c>
      <c r="S61" s="13"/>
      <c r="T61" s="13"/>
    </row>
    <row r="62" spans="1:20" ht="14.1" customHeight="1" x14ac:dyDescent="0.2">
      <c r="A62" s="11">
        <v>60</v>
      </c>
      <c r="B62" s="14" t="s">
        <v>581</v>
      </c>
      <c r="C62" s="14"/>
      <c r="D62" s="11">
        <v>0</v>
      </c>
      <c r="E62" s="11">
        <v>0</v>
      </c>
      <c r="F62" s="11">
        <v>4</v>
      </c>
      <c r="G62" s="11">
        <v>2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/>
      <c r="P62" s="13"/>
      <c r="Q62" s="13"/>
      <c r="R62" s="13">
        <f t="shared" si="1"/>
        <v>6</v>
      </c>
      <c r="S62" s="13"/>
      <c r="T62" s="13"/>
    </row>
    <row r="63" spans="1:20" ht="14.1" customHeight="1" x14ac:dyDescent="0.2">
      <c r="A63" s="11">
        <v>61</v>
      </c>
      <c r="B63" s="14" t="s">
        <v>582</v>
      </c>
      <c r="C63" s="14"/>
      <c r="D63" s="11">
        <v>0</v>
      </c>
      <c r="E63" s="11">
        <v>0</v>
      </c>
      <c r="F63" s="11">
        <v>4</v>
      </c>
      <c r="G63" s="11">
        <v>2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/>
      <c r="P63" s="13"/>
      <c r="Q63" s="13"/>
      <c r="R63" s="13">
        <f t="shared" si="1"/>
        <v>6</v>
      </c>
      <c r="S63" s="13"/>
      <c r="T63" s="13"/>
    </row>
    <row r="64" spans="1:20" ht="14.1" customHeight="1" x14ac:dyDescent="0.2">
      <c r="A64" s="11">
        <v>62</v>
      </c>
      <c r="B64" s="14" t="s">
        <v>584</v>
      </c>
      <c r="C64" s="14"/>
      <c r="D64" s="11">
        <v>0</v>
      </c>
      <c r="E64" s="11">
        <v>0</v>
      </c>
      <c r="F64" s="11">
        <v>4</v>
      </c>
      <c r="G64" s="11">
        <v>2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/>
      <c r="P64" s="13"/>
      <c r="Q64" s="13"/>
      <c r="R64" s="13">
        <f t="shared" si="1"/>
        <v>6</v>
      </c>
      <c r="S64" s="13"/>
      <c r="T64" s="13"/>
    </row>
    <row r="65" spans="1:21" ht="14.1" customHeight="1" x14ac:dyDescent="0.2">
      <c r="A65" s="11">
        <v>63</v>
      </c>
      <c r="B65" s="12" t="s">
        <v>593</v>
      </c>
      <c r="C65" s="12"/>
      <c r="D65" s="13">
        <v>0</v>
      </c>
      <c r="E65" s="13">
        <v>0</v>
      </c>
      <c r="F65" s="13">
        <v>2</v>
      </c>
      <c r="G65" s="13">
        <v>4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/>
      <c r="P65" s="13"/>
      <c r="Q65" s="13"/>
      <c r="R65" s="13">
        <f t="shared" si="1"/>
        <v>6</v>
      </c>
      <c r="S65" s="13"/>
      <c r="T65" s="13"/>
    </row>
    <row r="66" spans="1:21" ht="14.1" customHeight="1" x14ac:dyDescent="0.2">
      <c r="A66" s="11">
        <v>64</v>
      </c>
      <c r="B66" s="12" t="s">
        <v>820</v>
      </c>
      <c r="C66" s="12" t="s">
        <v>28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3</v>
      </c>
      <c r="K66" s="13">
        <v>3</v>
      </c>
      <c r="L66" s="13">
        <v>0</v>
      </c>
      <c r="M66" s="13">
        <v>0</v>
      </c>
      <c r="N66" s="13">
        <v>0</v>
      </c>
      <c r="O66" s="13"/>
      <c r="P66" s="13"/>
      <c r="Q66" s="13"/>
      <c r="R66" s="13">
        <f t="shared" si="1"/>
        <v>6</v>
      </c>
      <c r="S66" s="13"/>
      <c r="T66" s="13"/>
    </row>
    <row r="67" spans="1:21" ht="14.1" customHeight="1" x14ac:dyDescent="0.2">
      <c r="A67" s="11">
        <v>65</v>
      </c>
      <c r="B67" s="12" t="s">
        <v>823</v>
      </c>
      <c r="C67" s="12" t="s">
        <v>824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3</v>
      </c>
      <c r="K67" s="13">
        <v>3</v>
      </c>
      <c r="L67" s="13">
        <v>0</v>
      </c>
      <c r="M67" s="13">
        <v>0</v>
      </c>
      <c r="N67" s="13">
        <v>0</v>
      </c>
      <c r="O67" s="13"/>
      <c r="P67" s="13"/>
      <c r="Q67" s="13"/>
      <c r="R67" s="13">
        <f t="shared" ref="R67:R98" si="2">LARGE(D67:Q67,1)+LARGE(D67:Q67,2)+LARGE(D67:Q67,3)+LARGE(D67:Q67,4)+LARGE(D67:Q67,5)+LARGE(D67:Q67,6)+LARGE(D67:Q67,7)+LARGE(D67:Q67,8)+LARGE(D67:Q67,9)+LARGE(D67:Q67,10)</f>
        <v>6</v>
      </c>
      <c r="S67" s="13"/>
      <c r="T67" s="13"/>
    </row>
    <row r="68" spans="1:21" ht="14.1" customHeight="1" x14ac:dyDescent="0.2">
      <c r="A68" s="11">
        <v>66</v>
      </c>
      <c r="B68" s="12" t="s">
        <v>966</v>
      </c>
      <c r="C68" s="12"/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3</v>
      </c>
      <c r="M68" s="13">
        <v>3</v>
      </c>
      <c r="N68" s="13">
        <v>0</v>
      </c>
      <c r="O68" s="13"/>
      <c r="P68" s="13"/>
      <c r="Q68" s="13"/>
      <c r="R68" s="13">
        <f t="shared" si="2"/>
        <v>6</v>
      </c>
      <c r="S68" s="13"/>
      <c r="T68" s="13"/>
    </row>
    <row r="69" spans="1:21" ht="14.1" customHeight="1" x14ac:dyDescent="0.2">
      <c r="A69" s="11">
        <v>67</v>
      </c>
      <c r="B69" s="12" t="s">
        <v>971</v>
      </c>
      <c r="C69" s="12"/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3</v>
      </c>
      <c r="M69" s="13">
        <v>3</v>
      </c>
      <c r="N69" s="13">
        <v>0</v>
      </c>
      <c r="O69" s="13"/>
      <c r="P69" s="13"/>
      <c r="Q69" s="13"/>
      <c r="R69" s="13">
        <f t="shared" si="2"/>
        <v>6</v>
      </c>
      <c r="S69" s="13"/>
      <c r="T69" s="13"/>
    </row>
    <row r="70" spans="1:21" ht="14.1" customHeight="1" x14ac:dyDescent="0.2">
      <c r="A70" s="11">
        <v>68</v>
      </c>
      <c r="B70" s="12" t="s">
        <v>913</v>
      </c>
      <c r="C70" s="12" t="s">
        <v>99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/>
      <c r="P70" s="13"/>
      <c r="Q70" s="13">
        <v>6</v>
      </c>
      <c r="R70" s="13">
        <f t="shared" si="2"/>
        <v>6</v>
      </c>
      <c r="S70" s="13">
        <v>4</v>
      </c>
      <c r="T70" s="13">
        <v>6</v>
      </c>
    </row>
    <row r="71" spans="1:21" ht="14.1" customHeight="1" x14ac:dyDescent="0.2">
      <c r="A71" s="11">
        <v>69</v>
      </c>
      <c r="B71" s="12" t="s">
        <v>997</v>
      </c>
      <c r="C71" s="12" t="s">
        <v>998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3</v>
      </c>
      <c r="O71" s="13">
        <v>3</v>
      </c>
      <c r="P71" s="13"/>
      <c r="Q71" s="13"/>
      <c r="R71" s="13">
        <f t="shared" si="2"/>
        <v>6</v>
      </c>
      <c r="S71" s="13"/>
      <c r="T71" s="13"/>
    </row>
    <row r="72" spans="1:21" ht="14.1" customHeight="1" x14ac:dyDescent="0.2">
      <c r="A72" s="11">
        <v>70</v>
      </c>
      <c r="B72" s="14" t="s">
        <v>586</v>
      </c>
      <c r="C72" s="14"/>
      <c r="D72" s="11">
        <v>0</v>
      </c>
      <c r="E72" s="11">
        <v>0</v>
      </c>
      <c r="F72" s="11">
        <v>3</v>
      </c>
      <c r="G72" s="11">
        <v>2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/>
      <c r="P72" s="13"/>
      <c r="Q72" s="13"/>
      <c r="R72" s="13">
        <f t="shared" si="2"/>
        <v>5</v>
      </c>
      <c r="S72" s="13"/>
      <c r="T72" s="13"/>
    </row>
    <row r="73" spans="1:21" ht="14.1" customHeight="1" x14ac:dyDescent="0.2">
      <c r="A73" s="11">
        <v>71</v>
      </c>
      <c r="B73" s="12" t="s">
        <v>595</v>
      </c>
      <c r="C73" s="12"/>
      <c r="D73" s="13">
        <v>0</v>
      </c>
      <c r="E73" s="13">
        <v>0</v>
      </c>
      <c r="F73" s="13">
        <v>2</v>
      </c>
      <c r="G73" s="13">
        <v>3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/>
      <c r="P73" s="13"/>
      <c r="Q73" s="13"/>
      <c r="R73" s="13">
        <f t="shared" si="2"/>
        <v>5</v>
      </c>
      <c r="S73" s="13"/>
      <c r="T73" s="13"/>
    </row>
    <row r="74" spans="1:21" ht="14.1" customHeight="1" x14ac:dyDescent="0.2">
      <c r="A74" s="11">
        <v>72</v>
      </c>
      <c r="B74" s="12" t="s">
        <v>597</v>
      </c>
      <c r="C74" s="12"/>
      <c r="D74" s="13">
        <v>0</v>
      </c>
      <c r="E74" s="13">
        <v>0</v>
      </c>
      <c r="F74" s="13">
        <v>2</v>
      </c>
      <c r="G74" s="13">
        <v>3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/>
      <c r="P74" s="13"/>
      <c r="Q74" s="13"/>
      <c r="R74" s="13">
        <f t="shared" si="2"/>
        <v>5</v>
      </c>
      <c r="S74" s="13"/>
      <c r="T74" s="13"/>
      <c r="U74" s="9" t="s">
        <v>655</v>
      </c>
    </row>
    <row r="75" spans="1:21" ht="14.1" customHeight="1" x14ac:dyDescent="0.2">
      <c r="A75" s="11">
        <v>73</v>
      </c>
      <c r="B75" s="12" t="s">
        <v>588</v>
      </c>
      <c r="C75" s="12"/>
      <c r="D75" s="13">
        <v>0</v>
      </c>
      <c r="E75" s="13">
        <v>0</v>
      </c>
      <c r="F75" s="13">
        <v>2</v>
      </c>
      <c r="G75" s="13">
        <v>0</v>
      </c>
      <c r="H75" s="13">
        <v>0</v>
      </c>
      <c r="I75" s="13">
        <v>3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/>
      <c r="P75" s="13"/>
      <c r="Q75" s="13"/>
      <c r="R75" s="13">
        <f t="shared" si="2"/>
        <v>5</v>
      </c>
      <c r="S75" s="13"/>
      <c r="T75" s="13"/>
    </row>
    <row r="76" spans="1:21" ht="14.1" customHeight="1" x14ac:dyDescent="0.2">
      <c r="A76" s="11">
        <v>74</v>
      </c>
      <c r="B76" s="12" t="s">
        <v>713</v>
      </c>
      <c r="C76" s="12" t="s">
        <v>714</v>
      </c>
      <c r="D76" s="13">
        <v>0</v>
      </c>
      <c r="E76" s="13">
        <v>0</v>
      </c>
      <c r="F76" s="13">
        <v>0</v>
      </c>
      <c r="G76" s="13">
        <v>0</v>
      </c>
      <c r="H76" s="13">
        <v>3</v>
      </c>
      <c r="I76" s="13">
        <v>2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/>
      <c r="P76" s="13"/>
      <c r="Q76" s="13"/>
      <c r="R76" s="13">
        <f t="shared" si="2"/>
        <v>5</v>
      </c>
      <c r="S76" s="13"/>
      <c r="T76" s="13"/>
    </row>
    <row r="77" spans="1:21" ht="14.1" customHeight="1" x14ac:dyDescent="0.2">
      <c r="A77" s="11">
        <v>75</v>
      </c>
      <c r="B77" s="12" t="s">
        <v>715</v>
      </c>
      <c r="C77" s="12" t="s">
        <v>712</v>
      </c>
      <c r="D77" s="13">
        <v>0</v>
      </c>
      <c r="E77" s="13">
        <v>0</v>
      </c>
      <c r="F77" s="13">
        <v>0</v>
      </c>
      <c r="G77" s="13">
        <v>0</v>
      </c>
      <c r="H77" s="13">
        <v>2</v>
      </c>
      <c r="I77" s="13">
        <v>3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/>
      <c r="P77" s="13"/>
      <c r="Q77" s="13"/>
      <c r="R77" s="13">
        <f t="shared" si="2"/>
        <v>5</v>
      </c>
      <c r="S77" s="13"/>
      <c r="T77" s="13"/>
    </row>
    <row r="78" spans="1:21" ht="14.1" customHeight="1" x14ac:dyDescent="0.2">
      <c r="A78" s="11">
        <v>76</v>
      </c>
      <c r="B78" s="12" t="s">
        <v>718</v>
      </c>
      <c r="C78" s="12" t="s">
        <v>719</v>
      </c>
      <c r="D78" s="13">
        <v>0</v>
      </c>
      <c r="E78" s="13">
        <v>0</v>
      </c>
      <c r="F78" s="13">
        <v>0</v>
      </c>
      <c r="G78" s="13">
        <v>0</v>
      </c>
      <c r="H78" s="13">
        <v>2</v>
      </c>
      <c r="I78" s="13">
        <v>3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/>
      <c r="P78" s="13"/>
      <c r="Q78" s="13"/>
      <c r="R78" s="13">
        <f t="shared" si="2"/>
        <v>5</v>
      </c>
      <c r="S78" s="13"/>
      <c r="T78" s="13"/>
    </row>
    <row r="79" spans="1:21" ht="14.1" customHeight="1" x14ac:dyDescent="0.2">
      <c r="A79" s="11">
        <v>77</v>
      </c>
      <c r="B79" s="12" t="s">
        <v>826</v>
      </c>
      <c r="C79" s="12" t="s">
        <v>827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2</v>
      </c>
      <c r="K79" s="13">
        <v>3</v>
      </c>
      <c r="L79" s="13">
        <v>0</v>
      </c>
      <c r="M79" s="13">
        <v>0</v>
      </c>
      <c r="N79" s="13">
        <v>0</v>
      </c>
      <c r="O79" s="13"/>
      <c r="P79" s="13"/>
      <c r="Q79" s="13"/>
      <c r="R79" s="13">
        <f t="shared" si="2"/>
        <v>5</v>
      </c>
      <c r="S79" s="13"/>
      <c r="T79" s="13"/>
    </row>
    <row r="80" spans="1:21" ht="14.1" customHeight="1" x14ac:dyDescent="0.2">
      <c r="A80" s="11">
        <v>78</v>
      </c>
      <c r="B80" s="12" t="s">
        <v>829</v>
      </c>
      <c r="C80" s="12" t="s">
        <v>28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2</v>
      </c>
      <c r="K80" s="13">
        <v>3</v>
      </c>
      <c r="L80" s="13">
        <v>0</v>
      </c>
      <c r="M80" s="13">
        <v>0</v>
      </c>
      <c r="N80" s="13">
        <v>0</v>
      </c>
      <c r="O80" s="13"/>
      <c r="P80" s="13"/>
      <c r="Q80" s="13"/>
      <c r="R80" s="13">
        <f t="shared" si="2"/>
        <v>5</v>
      </c>
      <c r="S80" s="13"/>
      <c r="T80" s="13"/>
    </row>
    <row r="81" spans="1:20" ht="14.1" customHeight="1" x14ac:dyDescent="0.2">
      <c r="A81" s="11">
        <v>79</v>
      </c>
      <c r="B81" s="12" t="s">
        <v>835</v>
      </c>
      <c r="C81" s="12" t="s">
        <v>28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2</v>
      </c>
      <c r="K81" s="13">
        <v>3</v>
      </c>
      <c r="L81" s="13">
        <v>0</v>
      </c>
      <c r="M81" s="13">
        <v>0</v>
      </c>
      <c r="N81" s="13">
        <v>0</v>
      </c>
      <c r="O81" s="13"/>
      <c r="P81" s="13"/>
      <c r="Q81" s="13"/>
      <c r="R81" s="13">
        <f t="shared" si="2"/>
        <v>5</v>
      </c>
      <c r="S81" s="13"/>
      <c r="T81" s="13"/>
    </row>
    <row r="82" spans="1:20" ht="14.1" customHeight="1" x14ac:dyDescent="0.2">
      <c r="A82" s="11">
        <v>80</v>
      </c>
      <c r="B82" s="12" t="s">
        <v>841</v>
      </c>
      <c r="C82" s="12" t="s">
        <v>827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2</v>
      </c>
      <c r="K82" s="13">
        <v>3</v>
      </c>
      <c r="L82" s="13">
        <v>0</v>
      </c>
      <c r="M82" s="13">
        <v>0</v>
      </c>
      <c r="N82" s="13">
        <v>0</v>
      </c>
      <c r="O82" s="13"/>
      <c r="P82" s="13"/>
      <c r="Q82" s="13"/>
      <c r="R82" s="13">
        <f t="shared" si="2"/>
        <v>5</v>
      </c>
      <c r="S82" s="13"/>
      <c r="T82" s="13"/>
    </row>
    <row r="83" spans="1:20" ht="14.1" customHeight="1" x14ac:dyDescent="0.2">
      <c r="A83" s="11">
        <v>81</v>
      </c>
      <c r="B83" s="12" t="s">
        <v>967</v>
      </c>
      <c r="C83" s="12"/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3</v>
      </c>
      <c r="M83" s="13">
        <v>2</v>
      </c>
      <c r="N83" s="13">
        <v>0</v>
      </c>
      <c r="O83" s="13"/>
      <c r="P83" s="13"/>
      <c r="Q83" s="13"/>
      <c r="R83" s="13">
        <f t="shared" si="2"/>
        <v>5</v>
      </c>
      <c r="S83" s="13"/>
      <c r="T83" s="13"/>
    </row>
    <row r="84" spans="1:20" ht="14.1" customHeight="1" x14ac:dyDescent="0.2">
      <c r="A84" s="11">
        <v>82</v>
      </c>
      <c r="B84" s="12" t="s">
        <v>968</v>
      </c>
      <c r="C84" s="12" t="s">
        <v>969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3</v>
      </c>
      <c r="M84" s="13">
        <v>2</v>
      </c>
      <c r="N84" s="13">
        <v>0</v>
      </c>
      <c r="O84" s="13"/>
      <c r="P84" s="13"/>
      <c r="Q84" s="13"/>
      <c r="R84" s="13">
        <f t="shared" si="2"/>
        <v>5</v>
      </c>
      <c r="S84" s="13"/>
      <c r="T84" s="13"/>
    </row>
    <row r="85" spans="1:20" ht="14.1" customHeight="1" x14ac:dyDescent="0.2">
      <c r="A85" s="11">
        <v>83</v>
      </c>
      <c r="B85" s="12" t="s">
        <v>970</v>
      </c>
      <c r="C85" s="12"/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3</v>
      </c>
      <c r="M85" s="13">
        <v>2</v>
      </c>
      <c r="N85" s="13">
        <v>0</v>
      </c>
      <c r="O85" s="13"/>
      <c r="P85" s="13"/>
      <c r="Q85" s="13"/>
      <c r="R85" s="13">
        <f t="shared" si="2"/>
        <v>5</v>
      </c>
      <c r="S85" s="13"/>
      <c r="T85" s="13"/>
    </row>
    <row r="86" spans="1:20" ht="14.1" customHeight="1" x14ac:dyDescent="0.2">
      <c r="A86" s="11">
        <v>84</v>
      </c>
      <c r="B86" s="12" t="s">
        <v>591</v>
      </c>
      <c r="C86" s="12"/>
      <c r="D86" s="11">
        <v>0</v>
      </c>
      <c r="E86" s="11">
        <v>0</v>
      </c>
      <c r="F86" s="13">
        <v>2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3</v>
      </c>
      <c r="O86" s="13"/>
      <c r="P86" s="13"/>
      <c r="Q86" s="13"/>
      <c r="R86" s="13">
        <f t="shared" si="2"/>
        <v>5</v>
      </c>
      <c r="S86" s="13"/>
      <c r="T86" s="13"/>
    </row>
    <row r="87" spans="1:20" ht="14.1" customHeight="1" x14ac:dyDescent="0.2">
      <c r="A87" s="11">
        <v>85</v>
      </c>
      <c r="B87" s="14" t="s">
        <v>182</v>
      </c>
      <c r="C87" s="14" t="s">
        <v>113</v>
      </c>
      <c r="D87" s="11">
        <v>2</v>
      </c>
      <c r="E87" s="11">
        <v>2</v>
      </c>
      <c r="F87" s="11">
        <v>0</v>
      </c>
      <c r="G87" s="11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/>
      <c r="P87" s="13"/>
      <c r="Q87" s="13"/>
      <c r="R87" s="13">
        <f t="shared" si="2"/>
        <v>4</v>
      </c>
      <c r="S87" s="13"/>
      <c r="T87" s="13"/>
    </row>
    <row r="88" spans="1:20" ht="14.1" customHeight="1" x14ac:dyDescent="0.2">
      <c r="A88" s="11">
        <v>86</v>
      </c>
      <c r="B88" s="12" t="s">
        <v>590</v>
      </c>
      <c r="C88" s="12"/>
      <c r="D88" s="13">
        <v>0</v>
      </c>
      <c r="E88" s="13">
        <v>0</v>
      </c>
      <c r="F88" s="13">
        <v>2</v>
      </c>
      <c r="G88" s="13">
        <v>2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/>
      <c r="P88" s="13"/>
      <c r="Q88" s="13"/>
      <c r="R88" s="13">
        <f t="shared" si="2"/>
        <v>4</v>
      </c>
      <c r="S88" s="13"/>
      <c r="T88" s="13"/>
    </row>
    <row r="89" spans="1:20" ht="14.1" customHeight="1" x14ac:dyDescent="0.2">
      <c r="A89" s="11">
        <v>87</v>
      </c>
      <c r="B89" s="12" t="s">
        <v>592</v>
      </c>
      <c r="C89" s="12"/>
      <c r="D89" s="13">
        <v>0</v>
      </c>
      <c r="E89" s="13">
        <v>0</v>
      </c>
      <c r="F89" s="13">
        <v>2</v>
      </c>
      <c r="G89" s="13">
        <v>2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/>
      <c r="P89" s="13"/>
      <c r="Q89" s="13"/>
      <c r="R89" s="13">
        <f t="shared" si="2"/>
        <v>4</v>
      </c>
      <c r="S89" s="13"/>
      <c r="T89" s="13"/>
    </row>
    <row r="90" spans="1:20" ht="14.1" customHeight="1" x14ac:dyDescent="0.2">
      <c r="A90" s="11">
        <v>88</v>
      </c>
      <c r="B90" s="12" t="s">
        <v>717</v>
      </c>
      <c r="C90" s="12" t="s">
        <v>698</v>
      </c>
      <c r="D90" s="13">
        <v>0</v>
      </c>
      <c r="E90" s="13">
        <v>0</v>
      </c>
      <c r="F90" s="13">
        <v>0</v>
      </c>
      <c r="G90" s="13">
        <v>0</v>
      </c>
      <c r="H90" s="13">
        <v>2</v>
      </c>
      <c r="I90" s="13">
        <v>2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/>
      <c r="P90" s="13"/>
      <c r="Q90" s="13"/>
      <c r="R90" s="13">
        <f t="shared" si="2"/>
        <v>4</v>
      </c>
      <c r="S90" s="13"/>
      <c r="T90" s="13"/>
    </row>
    <row r="91" spans="1:20" ht="14.1" customHeight="1" x14ac:dyDescent="0.2">
      <c r="A91" s="11">
        <v>89</v>
      </c>
      <c r="B91" s="12" t="s">
        <v>813</v>
      </c>
      <c r="C91" s="12" t="s">
        <v>814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4</v>
      </c>
      <c r="K91" s="13">
        <v>0</v>
      </c>
      <c r="L91" s="13">
        <v>0</v>
      </c>
      <c r="M91" s="13">
        <v>0</v>
      </c>
      <c r="N91" s="13">
        <v>0</v>
      </c>
      <c r="O91" s="13"/>
      <c r="P91" s="13"/>
      <c r="Q91" s="13"/>
      <c r="R91" s="13">
        <f t="shared" si="2"/>
        <v>4</v>
      </c>
      <c r="S91" s="13"/>
      <c r="T91" s="13"/>
    </row>
    <row r="92" spans="1:20" ht="14.1" customHeight="1" x14ac:dyDescent="0.2">
      <c r="A92" s="11">
        <v>90</v>
      </c>
      <c r="B92" s="12" t="s">
        <v>815</v>
      </c>
      <c r="C92" s="12" t="s">
        <v>28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4</v>
      </c>
      <c r="K92" s="13">
        <v>0</v>
      </c>
      <c r="L92" s="13">
        <v>0</v>
      </c>
      <c r="M92" s="13">
        <v>0</v>
      </c>
      <c r="N92" s="13">
        <v>0</v>
      </c>
      <c r="O92" s="13"/>
      <c r="P92" s="13"/>
      <c r="Q92" s="13"/>
      <c r="R92" s="13">
        <f t="shared" si="2"/>
        <v>4</v>
      </c>
      <c r="S92" s="13"/>
      <c r="T92" s="13"/>
    </row>
    <row r="93" spans="1:20" ht="14.1" customHeight="1" x14ac:dyDescent="0.2">
      <c r="A93" s="11">
        <v>91</v>
      </c>
      <c r="B93" s="12" t="s">
        <v>816</v>
      </c>
      <c r="C93" s="12" t="s">
        <v>28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4</v>
      </c>
      <c r="K93" s="13">
        <v>0</v>
      </c>
      <c r="L93" s="13">
        <v>0</v>
      </c>
      <c r="M93" s="13">
        <v>0</v>
      </c>
      <c r="N93" s="13">
        <v>0</v>
      </c>
      <c r="O93" s="13"/>
      <c r="P93" s="13"/>
      <c r="Q93" s="13"/>
      <c r="R93" s="13">
        <f t="shared" si="2"/>
        <v>4</v>
      </c>
      <c r="S93" s="13"/>
      <c r="T93" s="13"/>
    </row>
    <row r="94" spans="1:20" ht="14.1" customHeight="1" x14ac:dyDescent="0.2">
      <c r="A94" s="11">
        <v>92</v>
      </c>
      <c r="B94" s="12" t="s">
        <v>817</v>
      </c>
      <c r="C94" s="12" t="s">
        <v>28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4</v>
      </c>
      <c r="K94" s="13">
        <v>0</v>
      </c>
      <c r="L94" s="13">
        <v>0</v>
      </c>
      <c r="M94" s="13">
        <v>0</v>
      </c>
      <c r="N94" s="13">
        <v>0</v>
      </c>
      <c r="O94" s="13"/>
      <c r="P94" s="13"/>
      <c r="Q94" s="13"/>
      <c r="R94" s="13">
        <f t="shared" si="2"/>
        <v>4</v>
      </c>
      <c r="S94" s="13"/>
      <c r="T94" s="13"/>
    </row>
    <row r="95" spans="1:20" x14ac:dyDescent="0.2">
      <c r="A95" s="11">
        <v>93</v>
      </c>
      <c r="B95" s="12" t="s">
        <v>836</v>
      </c>
      <c r="C95" s="12" t="s">
        <v>837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2</v>
      </c>
      <c r="K95" s="13">
        <v>2</v>
      </c>
      <c r="L95" s="13">
        <v>0</v>
      </c>
      <c r="M95" s="13">
        <v>0</v>
      </c>
      <c r="N95" s="13">
        <v>0</v>
      </c>
      <c r="O95" s="13"/>
      <c r="P95" s="13"/>
      <c r="Q95" s="13"/>
      <c r="R95" s="13">
        <f t="shared" si="2"/>
        <v>4</v>
      </c>
      <c r="S95" s="13"/>
      <c r="T95" s="13"/>
    </row>
    <row r="96" spans="1:20" x14ac:dyDescent="0.2">
      <c r="A96" s="11">
        <v>94</v>
      </c>
      <c r="B96" s="12" t="s">
        <v>846</v>
      </c>
      <c r="C96" s="12" t="s">
        <v>28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2</v>
      </c>
      <c r="K96" s="13">
        <v>2</v>
      </c>
      <c r="L96" s="13">
        <v>0</v>
      </c>
      <c r="M96" s="13">
        <v>0</v>
      </c>
      <c r="N96" s="13">
        <v>0</v>
      </c>
      <c r="O96" s="13"/>
      <c r="P96" s="13"/>
      <c r="Q96" s="13"/>
      <c r="R96" s="13">
        <f t="shared" si="2"/>
        <v>4</v>
      </c>
      <c r="S96" s="13"/>
      <c r="T96" s="13"/>
    </row>
    <row r="97" spans="1:20" x14ac:dyDescent="0.2">
      <c r="A97" s="11">
        <v>95</v>
      </c>
      <c r="B97" s="12" t="s">
        <v>857</v>
      </c>
      <c r="C97" s="12"/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4</v>
      </c>
      <c r="L97" s="13">
        <v>0</v>
      </c>
      <c r="M97" s="13">
        <v>0</v>
      </c>
      <c r="N97" s="13">
        <v>0</v>
      </c>
      <c r="O97" s="13"/>
      <c r="P97" s="13"/>
      <c r="Q97" s="13"/>
      <c r="R97" s="13">
        <f t="shared" si="2"/>
        <v>4</v>
      </c>
      <c r="S97" s="13"/>
      <c r="T97" s="13"/>
    </row>
    <row r="98" spans="1:20" x14ac:dyDescent="0.2">
      <c r="A98" s="11">
        <v>96</v>
      </c>
      <c r="B98" s="12" t="s">
        <v>661</v>
      </c>
      <c r="C98" s="12"/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/>
      <c r="P98" s="13"/>
      <c r="Q98" s="13">
        <v>4</v>
      </c>
      <c r="R98" s="13">
        <f t="shared" si="2"/>
        <v>4</v>
      </c>
      <c r="S98" s="13">
        <v>4</v>
      </c>
      <c r="T98" s="13"/>
    </row>
    <row r="99" spans="1:20" x14ac:dyDescent="0.2">
      <c r="A99" s="11">
        <v>97</v>
      </c>
      <c r="B99" s="12" t="s">
        <v>183</v>
      </c>
      <c r="C99" s="12" t="s">
        <v>184</v>
      </c>
      <c r="D99" s="11">
        <v>3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3">
        <v>0</v>
      </c>
      <c r="M99" s="13">
        <v>0</v>
      </c>
      <c r="N99" s="13">
        <v>0</v>
      </c>
      <c r="O99" s="13"/>
      <c r="P99" s="13"/>
      <c r="Q99" s="13"/>
      <c r="R99" s="13">
        <f t="shared" ref="R99:R121" si="3">LARGE(D99:Q99,1)+LARGE(D99:Q99,2)+LARGE(D99:Q99,3)+LARGE(D99:Q99,4)+LARGE(D99:Q99,5)+LARGE(D99:Q99,6)+LARGE(D99:Q99,7)+LARGE(D99:Q99,8)+LARGE(D99:Q99,9)+LARGE(D99:Q99,10)</f>
        <v>3</v>
      </c>
      <c r="S99" s="13"/>
      <c r="T99" s="13"/>
    </row>
    <row r="100" spans="1:20" x14ac:dyDescent="0.2">
      <c r="A100" s="11">
        <v>98</v>
      </c>
      <c r="B100" s="12" t="s">
        <v>185</v>
      </c>
      <c r="C100" s="12"/>
      <c r="D100" s="11">
        <v>3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3">
        <v>0</v>
      </c>
      <c r="M100" s="13">
        <v>0</v>
      </c>
      <c r="N100" s="13">
        <v>0</v>
      </c>
      <c r="O100" s="13"/>
      <c r="P100" s="13"/>
      <c r="Q100" s="13"/>
      <c r="R100" s="13">
        <f t="shared" si="3"/>
        <v>3</v>
      </c>
      <c r="S100" s="13"/>
      <c r="T100" s="13"/>
    </row>
    <row r="101" spans="1:20" x14ac:dyDescent="0.2">
      <c r="A101" s="11">
        <v>99</v>
      </c>
      <c r="B101" s="12" t="s">
        <v>819</v>
      </c>
      <c r="C101" s="12" t="s">
        <v>28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3">
        <v>3</v>
      </c>
      <c r="K101" s="11">
        <v>0</v>
      </c>
      <c r="L101" s="13">
        <v>0</v>
      </c>
      <c r="M101" s="13">
        <v>0</v>
      </c>
      <c r="N101" s="13">
        <v>0</v>
      </c>
      <c r="O101" s="13"/>
      <c r="P101" s="13"/>
      <c r="Q101" s="13"/>
      <c r="R101" s="13">
        <f t="shared" si="3"/>
        <v>3</v>
      </c>
      <c r="S101" s="13"/>
      <c r="T101" s="13"/>
    </row>
    <row r="102" spans="1:20" x14ac:dyDescent="0.2">
      <c r="A102" s="11">
        <v>100</v>
      </c>
      <c r="B102" s="12" t="s">
        <v>821</v>
      </c>
      <c r="C102" s="12" t="s">
        <v>28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3">
        <v>3</v>
      </c>
      <c r="K102" s="11">
        <v>0</v>
      </c>
      <c r="L102" s="13">
        <v>0</v>
      </c>
      <c r="M102" s="13">
        <v>0</v>
      </c>
      <c r="N102" s="13">
        <v>0</v>
      </c>
      <c r="O102" s="13"/>
      <c r="P102" s="13"/>
      <c r="Q102" s="13"/>
      <c r="R102" s="13">
        <f t="shared" si="3"/>
        <v>3</v>
      </c>
      <c r="S102" s="13"/>
      <c r="T102" s="13"/>
    </row>
    <row r="103" spans="1:20" x14ac:dyDescent="0.2">
      <c r="A103" s="11">
        <v>101</v>
      </c>
      <c r="B103" s="12" t="s">
        <v>822</v>
      </c>
      <c r="C103" s="12" t="s">
        <v>28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3">
        <v>3</v>
      </c>
      <c r="K103" s="11">
        <v>0</v>
      </c>
      <c r="L103" s="13">
        <v>0</v>
      </c>
      <c r="M103" s="13">
        <v>0</v>
      </c>
      <c r="N103" s="13">
        <v>0</v>
      </c>
      <c r="O103" s="13"/>
      <c r="P103" s="13"/>
      <c r="Q103" s="13"/>
      <c r="R103" s="13">
        <f t="shared" si="3"/>
        <v>3</v>
      </c>
      <c r="S103" s="13"/>
      <c r="T103" s="13"/>
    </row>
    <row r="104" spans="1:20" x14ac:dyDescent="0.2">
      <c r="A104" s="11">
        <v>102</v>
      </c>
      <c r="B104" s="12" t="s">
        <v>825</v>
      </c>
      <c r="C104" s="12" t="s">
        <v>28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3">
        <v>3</v>
      </c>
      <c r="K104" s="11">
        <v>0</v>
      </c>
      <c r="L104" s="13">
        <v>0</v>
      </c>
      <c r="M104" s="13">
        <v>0</v>
      </c>
      <c r="N104" s="13">
        <v>0</v>
      </c>
      <c r="O104" s="13"/>
      <c r="P104" s="13"/>
      <c r="Q104" s="13"/>
      <c r="R104" s="13">
        <f t="shared" si="3"/>
        <v>3</v>
      </c>
      <c r="S104" s="13"/>
      <c r="T104" s="13"/>
    </row>
    <row r="105" spans="1:20" x14ac:dyDescent="0.2">
      <c r="A105" s="11">
        <v>103</v>
      </c>
      <c r="B105" s="12" t="s">
        <v>858</v>
      </c>
      <c r="C105" s="12"/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3">
        <v>3</v>
      </c>
      <c r="L105" s="13">
        <v>0</v>
      </c>
      <c r="M105" s="13">
        <v>0</v>
      </c>
      <c r="N105" s="13">
        <v>0</v>
      </c>
      <c r="O105" s="13"/>
      <c r="P105" s="13"/>
      <c r="Q105" s="13"/>
      <c r="R105" s="13">
        <f t="shared" si="3"/>
        <v>3</v>
      </c>
      <c r="S105" s="13"/>
      <c r="T105" s="13"/>
    </row>
    <row r="106" spans="1:20" x14ac:dyDescent="0.2">
      <c r="A106" s="11">
        <v>104</v>
      </c>
      <c r="B106" s="12" t="s">
        <v>999</v>
      </c>
      <c r="C106" s="12" t="s">
        <v>998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3</v>
      </c>
      <c r="O106" s="13"/>
      <c r="P106" s="13"/>
      <c r="Q106" s="13"/>
      <c r="R106" s="13">
        <f t="shared" si="3"/>
        <v>3</v>
      </c>
      <c r="S106" s="13"/>
      <c r="T106" s="13"/>
    </row>
    <row r="107" spans="1:20" x14ac:dyDescent="0.2">
      <c r="A107" s="11">
        <v>105</v>
      </c>
      <c r="B107" s="12" t="s">
        <v>828</v>
      </c>
      <c r="C107" s="12" t="s">
        <v>814</v>
      </c>
      <c r="D107" s="11">
        <v>0</v>
      </c>
      <c r="E107" s="11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2</v>
      </c>
      <c r="K107" s="13">
        <v>0</v>
      </c>
      <c r="L107" s="13">
        <v>0</v>
      </c>
      <c r="M107" s="13">
        <v>0</v>
      </c>
      <c r="N107" s="13">
        <v>0</v>
      </c>
      <c r="O107" s="13"/>
      <c r="P107" s="13"/>
      <c r="Q107" s="13"/>
      <c r="R107" s="13">
        <f t="shared" si="3"/>
        <v>2</v>
      </c>
      <c r="S107" s="13"/>
      <c r="T107" s="13"/>
    </row>
    <row r="108" spans="1:20" x14ac:dyDescent="0.2">
      <c r="A108" s="11">
        <v>106</v>
      </c>
      <c r="B108" s="12" t="s">
        <v>830</v>
      </c>
      <c r="C108" s="12" t="s">
        <v>814</v>
      </c>
      <c r="D108" s="11">
        <v>0</v>
      </c>
      <c r="E108" s="11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2</v>
      </c>
      <c r="K108" s="13">
        <v>0</v>
      </c>
      <c r="L108" s="13">
        <v>0</v>
      </c>
      <c r="M108" s="13">
        <v>0</v>
      </c>
      <c r="N108" s="13">
        <v>0</v>
      </c>
      <c r="O108" s="13"/>
      <c r="P108" s="13"/>
      <c r="Q108" s="13"/>
      <c r="R108" s="13">
        <f t="shared" si="3"/>
        <v>2</v>
      </c>
      <c r="S108" s="13"/>
      <c r="T108" s="13"/>
    </row>
    <row r="109" spans="1:20" x14ac:dyDescent="0.2">
      <c r="A109" s="11">
        <v>107</v>
      </c>
      <c r="B109" s="12" t="s">
        <v>831</v>
      </c>
      <c r="C109" s="12" t="s">
        <v>28</v>
      </c>
      <c r="D109" s="11">
        <v>0</v>
      </c>
      <c r="E109" s="11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2</v>
      </c>
      <c r="K109" s="13">
        <v>0</v>
      </c>
      <c r="L109" s="13">
        <v>0</v>
      </c>
      <c r="M109" s="13">
        <v>0</v>
      </c>
      <c r="N109" s="13">
        <v>0</v>
      </c>
      <c r="O109" s="13"/>
      <c r="P109" s="13"/>
      <c r="Q109" s="13"/>
      <c r="R109" s="13">
        <f t="shared" si="3"/>
        <v>2</v>
      </c>
      <c r="S109" s="13"/>
      <c r="T109" s="13"/>
    </row>
    <row r="110" spans="1:20" x14ac:dyDescent="0.2">
      <c r="A110" s="11">
        <v>108</v>
      </c>
      <c r="B110" s="12" t="s">
        <v>832</v>
      </c>
      <c r="C110" s="12" t="s">
        <v>28</v>
      </c>
      <c r="D110" s="11">
        <v>0</v>
      </c>
      <c r="E110" s="11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2</v>
      </c>
      <c r="K110" s="13">
        <v>0</v>
      </c>
      <c r="L110" s="13">
        <v>0</v>
      </c>
      <c r="M110" s="13">
        <v>0</v>
      </c>
      <c r="N110" s="13">
        <v>0</v>
      </c>
      <c r="O110" s="13"/>
      <c r="P110" s="13"/>
      <c r="Q110" s="13"/>
      <c r="R110" s="13">
        <f t="shared" si="3"/>
        <v>2</v>
      </c>
      <c r="S110" s="13"/>
      <c r="T110" s="13"/>
    </row>
    <row r="111" spans="1:20" x14ac:dyDescent="0.2">
      <c r="A111" s="11">
        <v>109</v>
      </c>
      <c r="B111" s="12" t="s">
        <v>833</v>
      </c>
      <c r="C111" s="12" t="s">
        <v>28</v>
      </c>
      <c r="D111" s="11">
        <v>0</v>
      </c>
      <c r="E111" s="11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2</v>
      </c>
      <c r="K111" s="13">
        <v>0</v>
      </c>
      <c r="L111" s="13">
        <v>0</v>
      </c>
      <c r="M111" s="13">
        <v>0</v>
      </c>
      <c r="N111" s="13">
        <v>0</v>
      </c>
      <c r="O111" s="13"/>
      <c r="P111" s="13"/>
      <c r="Q111" s="13"/>
      <c r="R111" s="13">
        <f t="shared" si="3"/>
        <v>2</v>
      </c>
      <c r="S111" s="13"/>
      <c r="T111" s="13"/>
    </row>
    <row r="112" spans="1:20" x14ac:dyDescent="0.2">
      <c r="A112" s="11">
        <v>110</v>
      </c>
      <c r="B112" s="12" t="s">
        <v>834</v>
      </c>
      <c r="C112" s="12" t="s">
        <v>814</v>
      </c>
      <c r="D112" s="11">
        <v>0</v>
      </c>
      <c r="E112" s="11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2</v>
      </c>
      <c r="K112" s="13">
        <v>0</v>
      </c>
      <c r="L112" s="13">
        <v>0</v>
      </c>
      <c r="M112" s="13">
        <v>0</v>
      </c>
      <c r="N112" s="13">
        <v>0</v>
      </c>
      <c r="O112" s="13"/>
      <c r="P112" s="13"/>
      <c r="Q112" s="13"/>
      <c r="R112" s="13">
        <f t="shared" si="3"/>
        <v>2</v>
      </c>
      <c r="S112" s="13"/>
      <c r="T112" s="13"/>
    </row>
    <row r="113" spans="1:20" x14ac:dyDescent="0.2">
      <c r="A113" s="11">
        <v>111</v>
      </c>
      <c r="B113" s="12" t="s">
        <v>838</v>
      </c>
      <c r="C113" s="12" t="s">
        <v>839</v>
      </c>
      <c r="D113" s="11">
        <v>0</v>
      </c>
      <c r="E113" s="11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2</v>
      </c>
      <c r="K113" s="13">
        <v>0</v>
      </c>
      <c r="L113" s="13">
        <v>0</v>
      </c>
      <c r="M113" s="13">
        <v>0</v>
      </c>
      <c r="N113" s="13">
        <v>0</v>
      </c>
      <c r="O113" s="13"/>
      <c r="P113" s="13"/>
      <c r="Q113" s="13"/>
      <c r="R113" s="13">
        <f t="shared" si="3"/>
        <v>2</v>
      </c>
      <c r="S113" s="13"/>
      <c r="T113" s="13"/>
    </row>
    <row r="114" spans="1:20" x14ac:dyDescent="0.2">
      <c r="A114" s="11">
        <v>112</v>
      </c>
      <c r="B114" s="12" t="s">
        <v>840</v>
      </c>
      <c r="C114" s="12" t="s">
        <v>28</v>
      </c>
      <c r="D114" s="11">
        <v>0</v>
      </c>
      <c r="E114" s="11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2</v>
      </c>
      <c r="K114" s="13">
        <v>0</v>
      </c>
      <c r="L114" s="13">
        <v>0</v>
      </c>
      <c r="M114" s="13">
        <v>0</v>
      </c>
      <c r="N114" s="13">
        <v>0</v>
      </c>
      <c r="O114" s="13"/>
      <c r="P114" s="13"/>
      <c r="Q114" s="13"/>
      <c r="R114" s="13">
        <f t="shared" si="3"/>
        <v>2</v>
      </c>
      <c r="S114" s="13"/>
      <c r="T114" s="13"/>
    </row>
    <row r="115" spans="1:20" x14ac:dyDescent="0.2">
      <c r="A115" s="11">
        <v>113</v>
      </c>
      <c r="B115" s="12" t="s">
        <v>842</v>
      </c>
      <c r="C115" s="12" t="s">
        <v>28</v>
      </c>
      <c r="D115" s="11">
        <v>0</v>
      </c>
      <c r="E115" s="11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2</v>
      </c>
      <c r="K115" s="13">
        <v>0</v>
      </c>
      <c r="L115" s="13">
        <v>0</v>
      </c>
      <c r="M115" s="13">
        <v>0</v>
      </c>
      <c r="N115" s="13">
        <v>0</v>
      </c>
      <c r="O115" s="13"/>
      <c r="P115" s="13"/>
      <c r="Q115" s="13"/>
      <c r="R115" s="13">
        <f t="shared" si="3"/>
        <v>2</v>
      </c>
      <c r="S115" s="13"/>
      <c r="T115" s="13"/>
    </row>
    <row r="116" spans="1:20" x14ac:dyDescent="0.2">
      <c r="A116" s="11">
        <v>114</v>
      </c>
      <c r="B116" s="12" t="s">
        <v>844</v>
      </c>
      <c r="C116" s="12" t="s">
        <v>28</v>
      </c>
      <c r="D116" s="11">
        <v>0</v>
      </c>
      <c r="E116" s="11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2</v>
      </c>
      <c r="K116" s="13">
        <v>0</v>
      </c>
      <c r="L116" s="13">
        <v>0</v>
      </c>
      <c r="M116" s="13">
        <v>0</v>
      </c>
      <c r="N116" s="13">
        <v>0</v>
      </c>
      <c r="O116" s="13"/>
      <c r="P116" s="13"/>
      <c r="Q116" s="13"/>
      <c r="R116" s="13">
        <f t="shared" si="3"/>
        <v>2</v>
      </c>
      <c r="S116" s="13"/>
      <c r="T116" s="13"/>
    </row>
    <row r="117" spans="1:20" x14ac:dyDescent="0.2">
      <c r="A117" s="11">
        <v>115</v>
      </c>
      <c r="B117" s="12" t="s">
        <v>845</v>
      </c>
      <c r="C117" s="12" t="s">
        <v>28</v>
      </c>
      <c r="D117" s="11">
        <v>0</v>
      </c>
      <c r="E117" s="11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2</v>
      </c>
      <c r="K117" s="13">
        <v>0</v>
      </c>
      <c r="L117" s="13">
        <v>0</v>
      </c>
      <c r="M117" s="13">
        <v>0</v>
      </c>
      <c r="N117" s="13">
        <v>0</v>
      </c>
      <c r="O117" s="13"/>
      <c r="P117" s="13"/>
      <c r="Q117" s="13"/>
      <c r="R117" s="13">
        <f t="shared" si="3"/>
        <v>2</v>
      </c>
      <c r="S117" s="13"/>
      <c r="T117" s="13"/>
    </row>
    <row r="118" spans="1:20" x14ac:dyDescent="0.2">
      <c r="A118" s="11">
        <v>116</v>
      </c>
      <c r="B118" s="12" t="s">
        <v>859</v>
      </c>
      <c r="C118" s="12"/>
      <c r="D118" s="11">
        <v>0</v>
      </c>
      <c r="E118" s="11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2</v>
      </c>
      <c r="L118" s="13">
        <v>0</v>
      </c>
      <c r="M118" s="13">
        <v>0</v>
      </c>
      <c r="N118" s="13">
        <v>0</v>
      </c>
      <c r="O118" s="13"/>
      <c r="P118" s="13"/>
      <c r="Q118" s="13"/>
      <c r="R118" s="13">
        <f t="shared" si="3"/>
        <v>2</v>
      </c>
      <c r="S118" s="13"/>
      <c r="T118" s="13"/>
    </row>
    <row r="119" spans="1:20" x14ac:dyDescent="0.2">
      <c r="A119" s="11">
        <v>117</v>
      </c>
      <c r="B119" s="12" t="s">
        <v>860</v>
      </c>
      <c r="C119" s="12"/>
      <c r="D119" s="11">
        <v>0</v>
      </c>
      <c r="E119" s="11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2</v>
      </c>
      <c r="L119" s="13">
        <v>0</v>
      </c>
      <c r="M119" s="13">
        <v>0</v>
      </c>
      <c r="N119" s="13">
        <v>0</v>
      </c>
      <c r="O119" s="13"/>
      <c r="P119" s="13"/>
      <c r="Q119" s="13"/>
      <c r="R119" s="13">
        <f t="shared" si="3"/>
        <v>2</v>
      </c>
      <c r="S119" s="13"/>
      <c r="T119" s="13"/>
    </row>
    <row r="120" spans="1:20" x14ac:dyDescent="0.2">
      <c r="A120" s="11">
        <v>118</v>
      </c>
      <c r="B120" s="12" t="s">
        <v>861</v>
      </c>
      <c r="C120" s="12"/>
      <c r="D120" s="11">
        <v>0</v>
      </c>
      <c r="E120" s="11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2</v>
      </c>
      <c r="L120" s="13">
        <v>0</v>
      </c>
      <c r="M120" s="13">
        <v>0</v>
      </c>
      <c r="N120" s="13">
        <v>0</v>
      </c>
      <c r="O120" s="13"/>
      <c r="P120" s="13"/>
      <c r="Q120" s="13"/>
      <c r="R120" s="13">
        <f t="shared" si="3"/>
        <v>2</v>
      </c>
      <c r="S120" s="13"/>
      <c r="T120" s="13"/>
    </row>
    <row r="121" spans="1:20" x14ac:dyDescent="0.2">
      <c r="A121" s="11">
        <v>119</v>
      </c>
      <c r="B121" s="14" t="s">
        <v>187</v>
      </c>
      <c r="C121" s="14" t="s">
        <v>48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3">
        <v>0</v>
      </c>
      <c r="M121" s="13">
        <v>0</v>
      </c>
      <c r="N121" s="13">
        <v>0</v>
      </c>
      <c r="O121" s="13"/>
      <c r="P121" s="13"/>
      <c r="Q121" s="13"/>
      <c r="R121" s="13">
        <f t="shared" si="3"/>
        <v>0</v>
      </c>
      <c r="S121" s="13"/>
      <c r="T121" s="13"/>
    </row>
  </sheetData>
  <sortState ref="A3:U121">
    <sortCondition descending="1" ref="R2"/>
  </sortState>
  <mergeCells count="1">
    <mergeCell ref="A1:T1"/>
  </mergeCells>
  <phoneticPr fontId="1" type="noConversion"/>
  <pageMargins left="0.15748031496062992" right="0.15748031496062992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W136"/>
  <sheetViews>
    <sheetView zoomScale="90" zoomScaleNormal="90" workbookViewId="0">
      <selection activeCell="C11" sqref="C11"/>
    </sheetView>
  </sheetViews>
  <sheetFormatPr defaultColWidth="9.140625" defaultRowHeight="12" x14ac:dyDescent="0.2"/>
  <cols>
    <col min="1" max="1" width="6.5703125" style="2" customWidth="1"/>
    <col min="2" max="2" width="25" style="2" customWidth="1"/>
    <col min="3" max="3" width="29.7109375" style="2" customWidth="1"/>
    <col min="4" max="14" width="7.140625" style="9" customWidth="1"/>
    <col min="15" max="19" width="7.140625" style="1" customWidth="1"/>
    <col min="20" max="20" width="7.7109375" style="9" customWidth="1"/>
    <col min="21" max="21" width="7.140625" style="1" customWidth="1"/>
    <col min="22" max="22" width="7.140625" style="9" customWidth="1"/>
    <col min="23" max="23" width="11.42578125" style="2" customWidth="1"/>
    <col min="24" max="16384" width="9.140625" style="2"/>
  </cols>
  <sheetData>
    <row r="1" spans="1:22" ht="39.950000000000003" customHeight="1" x14ac:dyDescent="0.2">
      <c r="A1" s="29" t="s">
        <v>562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</row>
    <row r="2" spans="1:22" s="3" customFormat="1" ht="24" customHeight="1" x14ac:dyDescent="0.2">
      <c r="A2" s="16" t="s">
        <v>0</v>
      </c>
      <c r="B2" s="16" t="s">
        <v>1</v>
      </c>
      <c r="C2" s="16" t="s">
        <v>23</v>
      </c>
      <c r="D2" s="18" t="s">
        <v>542</v>
      </c>
      <c r="E2" s="18" t="s">
        <v>543</v>
      </c>
      <c r="F2" s="18" t="s">
        <v>443</v>
      </c>
      <c r="G2" s="18" t="s">
        <v>612</v>
      </c>
      <c r="H2" s="18" t="s">
        <v>611</v>
      </c>
      <c r="I2" s="18" t="s">
        <v>720</v>
      </c>
      <c r="J2" s="18" t="s">
        <v>721</v>
      </c>
      <c r="K2" s="18" t="s">
        <v>758</v>
      </c>
      <c r="L2" s="18" t="s">
        <v>759</v>
      </c>
      <c r="M2" s="18" t="s">
        <v>919</v>
      </c>
      <c r="N2" s="18" t="s">
        <v>955</v>
      </c>
      <c r="O2" s="19" t="s">
        <v>991</v>
      </c>
      <c r="P2" s="18" t="s">
        <v>987</v>
      </c>
      <c r="Q2" s="18" t="s">
        <v>989</v>
      </c>
      <c r="R2" s="18" t="s">
        <v>990</v>
      </c>
      <c r="S2" s="17" t="s">
        <v>988</v>
      </c>
      <c r="T2" s="17" t="s">
        <v>2</v>
      </c>
      <c r="U2" s="17" t="s">
        <v>440</v>
      </c>
      <c r="V2" s="17" t="s">
        <v>441</v>
      </c>
    </row>
    <row r="3" spans="1:22" ht="14.1" customHeight="1" x14ac:dyDescent="0.2">
      <c r="A3" s="5">
        <v>1</v>
      </c>
      <c r="B3" s="8" t="s">
        <v>190</v>
      </c>
      <c r="C3" s="8" t="s">
        <v>58</v>
      </c>
      <c r="D3" s="5">
        <v>16</v>
      </c>
      <c r="E3" s="5">
        <v>16</v>
      </c>
      <c r="F3" s="5">
        <v>9</v>
      </c>
      <c r="G3" s="5">
        <v>16</v>
      </c>
      <c r="H3" s="5">
        <v>16</v>
      </c>
      <c r="I3" s="5">
        <v>16</v>
      </c>
      <c r="J3" s="5">
        <v>16</v>
      </c>
      <c r="K3" s="5">
        <v>16</v>
      </c>
      <c r="L3" s="5">
        <v>16</v>
      </c>
      <c r="M3" s="5">
        <v>16</v>
      </c>
      <c r="N3" s="5">
        <v>16</v>
      </c>
      <c r="O3" s="7">
        <v>12</v>
      </c>
      <c r="P3" s="7">
        <v>16</v>
      </c>
      <c r="Q3" s="7">
        <v>16</v>
      </c>
      <c r="R3" s="7">
        <v>24</v>
      </c>
      <c r="S3" s="7">
        <v>9</v>
      </c>
      <c r="T3" s="7">
        <f t="shared" ref="T3:T34" si="0">LARGE(D3:S3,1)+LARGE(D3:S3,2)+LARGE(D3:S3,3)+LARGE(D3:S3,4)+LARGE(D3:S3,5)+LARGE(D3:S3,6)+LARGE(D3:S3,7)+LARGE(D3:S3,8)+LARGE(D3:S3,9)+LARGE(D3:S3,10)+LARGE(D3:S3,11)</f>
        <v>184</v>
      </c>
      <c r="U3" s="7">
        <v>3</v>
      </c>
      <c r="V3" s="7">
        <v>9</v>
      </c>
    </row>
    <row r="4" spans="1:22" ht="14.1" customHeight="1" x14ac:dyDescent="0.2">
      <c r="A4" s="5">
        <v>2</v>
      </c>
      <c r="B4" s="8" t="s">
        <v>193</v>
      </c>
      <c r="C4" s="8" t="s">
        <v>112</v>
      </c>
      <c r="D4" s="5">
        <v>9</v>
      </c>
      <c r="E4" s="5">
        <v>4</v>
      </c>
      <c r="F4" s="5">
        <v>12</v>
      </c>
      <c r="G4" s="5">
        <v>3</v>
      </c>
      <c r="H4" s="5">
        <v>9</v>
      </c>
      <c r="I4" s="5">
        <v>4</v>
      </c>
      <c r="J4" s="5">
        <v>3</v>
      </c>
      <c r="K4" s="5">
        <v>12</v>
      </c>
      <c r="L4" s="5">
        <v>12</v>
      </c>
      <c r="M4" s="5">
        <v>12</v>
      </c>
      <c r="N4" s="5">
        <v>12</v>
      </c>
      <c r="O4" s="7">
        <v>4</v>
      </c>
      <c r="P4" s="7">
        <v>12</v>
      </c>
      <c r="Q4" s="7">
        <v>12</v>
      </c>
      <c r="R4" s="7">
        <v>9</v>
      </c>
      <c r="S4" s="7">
        <v>9</v>
      </c>
      <c r="T4" s="7">
        <f t="shared" si="0"/>
        <v>120</v>
      </c>
      <c r="U4" s="7">
        <v>9</v>
      </c>
      <c r="V4" s="7">
        <v>4</v>
      </c>
    </row>
    <row r="5" spans="1:22" ht="14.1" customHeight="1" x14ac:dyDescent="0.2">
      <c r="A5" s="5">
        <v>3</v>
      </c>
      <c r="B5" s="8" t="s">
        <v>191</v>
      </c>
      <c r="C5" s="8" t="s">
        <v>192</v>
      </c>
      <c r="D5" s="5">
        <v>12</v>
      </c>
      <c r="E5" s="5">
        <v>12</v>
      </c>
      <c r="F5" s="5">
        <v>6</v>
      </c>
      <c r="G5" s="5">
        <v>12</v>
      </c>
      <c r="H5" s="5">
        <v>12</v>
      </c>
      <c r="I5" s="5">
        <v>6</v>
      </c>
      <c r="J5" s="5">
        <v>6</v>
      </c>
      <c r="K5" s="5">
        <v>3</v>
      </c>
      <c r="L5" s="5">
        <v>6</v>
      </c>
      <c r="M5" s="5">
        <v>3</v>
      </c>
      <c r="N5" s="5">
        <v>6</v>
      </c>
      <c r="O5" s="7">
        <v>9</v>
      </c>
      <c r="P5" s="7">
        <v>6</v>
      </c>
      <c r="Q5" s="7">
        <v>6</v>
      </c>
      <c r="R5" s="7">
        <v>16</v>
      </c>
      <c r="S5" s="7">
        <v>3</v>
      </c>
      <c r="T5" s="7">
        <f t="shared" si="0"/>
        <v>103</v>
      </c>
      <c r="U5" s="7">
        <v>3</v>
      </c>
      <c r="V5" s="7">
        <v>1</v>
      </c>
    </row>
    <row r="6" spans="1:22" ht="14.1" customHeight="1" x14ac:dyDescent="0.2">
      <c r="A6" s="5">
        <v>5</v>
      </c>
      <c r="B6" s="8" t="s">
        <v>3</v>
      </c>
      <c r="C6" s="8" t="s">
        <v>192</v>
      </c>
      <c r="D6" s="5">
        <v>4</v>
      </c>
      <c r="E6" s="5">
        <v>6</v>
      </c>
      <c r="F6" s="5">
        <v>20</v>
      </c>
      <c r="G6" s="5">
        <v>4</v>
      </c>
      <c r="H6" s="5">
        <v>3</v>
      </c>
      <c r="I6" s="5">
        <v>9</v>
      </c>
      <c r="J6" s="5">
        <v>12</v>
      </c>
      <c r="K6" s="5">
        <v>3</v>
      </c>
      <c r="L6" s="5">
        <v>4</v>
      </c>
      <c r="M6" s="5">
        <v>4</v>
      </c>
      <c r="N6" s="5">
        <v>6</v>
      </c>
      <c r="O6" s="7">
        <v>6</v>
      </c>
      <c r="P6" s="7">
        <v>4</v>
      </c>
      <c r="Q6" s="7">
        <v>3</v>
      </c>
      <c r="R6" s="7">
        <v>20</v>
      </c>
      <c r="S6" s="7">
        <v>3</v>
      </c>
      <c r="T6" s="7">
        <f>LARGE(D6:S6,1)+LARGE(D6:S6,2)+LARGE(D6:S6,3)+LARGE(D6:S6,4)+LARGE(D6:S6,5)+LARGE(D6:S6,6)+LARGE(D6:S6,7)+LARGE(D6:S6,8)+LARGE(D6:S6,9)+LARGE(D6:S6,10)+LARGE(D6:S6,11)</f>
        <v>95</v>
      </c>
      <c r="U6" s="7">
        <v>3</v>
      </c>
      <c r="V6" s="7">
        <v>2</v>
      </c>
    </row>
    <row r="7" spans="1:22" ht="14.1" customHeight="1" x14ac:dyDescent="0.2">
      <c r="A7" s="5">
        <v>4</v>
      </c>
      <c r="B7" s="6" t="s">
        <v>106</v>
      </c>
      <c r="C7" s="6" t="s">
        <v>192</v>
      </c>
      <c r="D7" s="7">
        <v>2</v>
      </c>
      <c r="E7" s="7">
        <v>4</v>
      </c>
      <c r="F7" s="7">
        <v>9</v>
      </c>
      <c r="G7" s="7">
        <v>9</v>
      </c>
      <c r="H7" s="7">
        <v>9</v>
      </c>
      <c r="I7" s="7">
        <v>3</v>
      </c>
      <c r="J7" s="7">
        <v>6</v>
      </c>
      <c r="K7" s="7">
        <v>6</v>
      </c>
      <c r="L7" s="7">
        <v>6</v>
      </c>
      <c r="M7" s="7">
        <v>2</v>
      </c>
      <c r="N7" s="7">
        <v>4</v>
      </c>
      <c r="O7" s="7">
        <v>20</v>
      </c>
      <c r="P7" s="7">
        <v>4</v>
      </c>
      <c r="Q7" s="7">
        <v>6</v>
      </c>
      <c r="R7" s="7">
        <v>16</v>
      </c>
      <c r="S7" s="7">
        <v>4</v>
      </c>
      <c r="T7" s="7">
        <f t="shared" si="0"/>
        <v>95</v>
      </c>
      <c r="U7" s="7">
        <v>1</v>
      </c>
      <c r="V7" s="7">
        <v>4</v>
      </c>
    </row>
    <row r="8" spans="1:22" ht="14.1" customHeight="1" x14ac:dyDescent="0.2">
      <c r="A8" s="11">
        <v>6</v>
      </c>
      <c r="B8" s="12" t="s">
        <v>20</v>
      </c>
      <c r="C8" s="12" t="s">
        <v>141</v>
      </c>
      <c r="D8" s="11">
        <v>2</v>
      </c>
      <c r="E8" s="11">
        <v>3</v>
      </c>
      <c r="F8" s="11">
        <v>16</v>
      </c>
      <c r="G8" s="11">
        <v>3</v>
      </c>
      <c r="H8" s="11">
        <v>6</v>
      </c>
      <c r="I8" s="11">
        <v>2</v>
      </c>
      <c r="J8" s="11">
        <v>3</v>
      </c>
      <c r="K8" s="11">
        <v>9</v>
      </c>
      <c r="L8" s="11">
        <v>3</v>
      </c>
      <c r="M8" s="11">
        <v>9</v>
      </c>
      <c r="N8" s="11">
        <v>9</v>
      </c>
      <c r="O8" s="13">
        <v>4</v>
      </c>
      <c r="P8" s="13">
        <v>6</v>
      </c>
      <c r="Q8" s="13">
        <v>3</v>
      </c>
      <c r="R8" s="13">
        <v>12</v>
      </c>
      <c r="S8" s="13">
        <v>2</v>
      </c>
      <c r="T8" s="13">
        <f t="shared" si="0"/>
        <v>80</v>
      </c>
      <c r="U8" s="13"/>
      <c r="V8" s="13">
        <v>2</v>
      </c>
    </row>
    <row r="9" spans="1:22" ht="14.1" customHeight="1" x14ac:dyDescent="0.2">
      <c r="A9" s="11">
        <v>7</v>
      </c>
      <c r="B9" s="14" t="s">
        <v>200</v>
      </c>
      <c r="C9" s="14" t="s">
        <v>201</v>
      </c>
      <c r="D9" s="11">
        <v>6</v>
      </c>
      <c r="E9" s="11">
        <v>3</v>
      </c>
      <c r="F9" s="11">
        <v>12</v>
      </c>
      <c r="G9" s="11">
        <v>6</v>
      </c>
      <c r="H9" s="11">
        <v>3</v>
      </c>
      <c r="I9" s="11">
        <v>4</v>
      </c>
      <c r="J9" s="11">
        <v>9</v>
      </c>
      <c r="K9" s="11">
        <v>9</v>
      </c>
      <c r="L9" s="11">
        <v>9</v>
      </c>
      <c r="M9" s="11">
        <v>4</v>
      </c>
      <c r="N9" s="11">
        <v>3</v>
      </c>
      <c r="O9" s="13">
        <v>0</v>
      </c>
      <c r="P9" s="13">
        <v>2</v>
      </c>
      <c r="Q9" s="13">
        <v>4</v>
      </c>
      <c r="R9" s="13">
        <v>12</v>
      </c>
      <c r="S9" s="13">
        <v>4</v>
      </c>
      <c r="T9" s="13">
        <f t="shared" si="0"/>
        <v>79</v>
      </c>
      <c r="U9" s="13">
        <v>4</v>
      </c>
      <c r="V9" s="13">
        <v>1</v>
      </c>
    </row>
    <row r="10" spans="1:22" ht="14.1" customHeight="1" x14ac:dyDescent="0.2">
      <c r="A10" s="11">
        <v>8</v>
      </c>
      <c r="B10" s="14" t="s">
        <v>202</v>
      </c>
      <c r="C10" s="14" t="s">
        <v>141</v>
      </c>
      <c r="D10" s="11">
        <v>4</v>
      </c>
      <c r="E10" s="11">
        <v>4</v>
      </c>
      <c r="F10" s="11">
        <v>6</v>
      </c>
      <c r="G10" s="11">
        <v>2</v>
      </c>
      <c r="H10" s="11">
        <v>6</v>
      </c>
      <c r="I10" s="11">
        <v>6</v>
      </c>
      <c r="J10" s="11">
        <v>6</v>
      </c>
      <c r="K10" s="11">
        <v>4</v>
      </c>
      <c r="L10" s="11">
        <v>9</v>
      </c>
      <c r="M10" s="11">
        <v>2</v>
      </c>
      <c r="N10" s="11">
        <v>2</v>
      </c>
      <c r="O10" s="13">
        <v>6</v>
      </c>
      <c r="P10" s="13">
        <v>3</v>
      </c>
      <c r="Q10" s="13">
        <v>9</v>
      </c>
      <c r="R10" s="13">
        <v>12</v>
      </c>
      <c r="S10" s="13">
        <v>3</v>
      </c>
      <c r="T10" s="13">
        <f t="shared" si="0"/>
        <v>72</v>
      </c>
      <c r="U10" s="13">
        <v>2</v>
      </c>
      <c r="V10" s="13">
        <v>3</v>
      </c>
    </row>
    <row r="11" spans="1:22" ht="14.1" customHeight="1" x14ac:dyDescent="0.2">
      <c r="A11" s="11">
        <v>9</v>
      </c>
      <c r="B11" s="14" t="s">
        <v>195</v>
      </c>
      <c r="C11" s="14" t="s">
        <v>112</v>
      </c>
      <c r="D11" s="11">
        <v>9</v>
      </c>
      <c r="E11" s="11">
        <v>3</v>
      </c>
      <c r="F11" s="11">
        <v>9</v>
      </c>
      <c r="G11" s="11">
        <v>6</v>
      </c>
      <c r="H11" s="11">
        <v>3</v>
      </c>
      <c r="I11" s="11">
        <v>3</v>
      </c>
      <c r="J11" s="11">
        <v>4</v>
      </c>
      <c r="K11" s="11">
        <v>3</v>
      </c>
      <c r="L11" s="11">
        <v>2</v>
      </c>
      <c r="M11" s="11">
        <v>6</v>
      </c>
      <c r="N11" s="11">
        <v>4</v>
      </c>
      <c r="O11" s="13">
        <v>6</v>
      </c>
      <c r="P11" s="13">
        <v>2</v>
      </c>
      <c r="Q11" s="13">
        <v>3</v>
      </c>
      <c r="R11" s="13">
        <v>9</v>
      </c>
      <c r="S11" s="13">
        <v>9</v>
      </c>
      <c r="T11" s="13">
        <f t="shared" si="0"/>
        <v>68</v>
      </c>
      <c r="U11" s="13">
        <v>4</v>
      </c>
      <c r="V11" s="13">
        <v>9</v>
      </c>
    </row>
    <row r="12" spans="1:22" ht="14.1" customHeight="1" x14ac:dyDescent="0.2">
      <c r="A12" s="11">
        <v>10</v>
      </c>
      <c r="B12" s="14" t="s">
        <v>194</v>
      </c>
      <c r="C12" s="14" t="s">
        <v>112</v>
      </c>
      <c r="D12" s="11">
        <v>4</v>
      </c>
      <c r="E12" s="11">
        <v>9</v>
      </c>
      <c r="F12" s="11">
        <v>3</v>
      </c>
      <c r="G12" s="11">
        <v>4</v>
      </c>
      <c r="H12" s="11">
        <v>3</v>
      </c>
      <c r="I12" s="11">
        <v>12</v>
      </c>
      <c r="J12" s="11">
        <v>4</v>
      </c>
      <c r="K12" s="11">
        <v>2</v>
      </c>
      <c r="L12" s="11">
        <v>3</v>
      </c>
      <c r="M12" s="11">
        <v>3</v>
      </c>
      <c r="N12" s="11">
        <v>4</v>
      </c>
      <c r="O12" s="13">
        <v>4</v>
      </c>
      <c r="P12" s="13">
        <v>6</v>
      </c>
      <c r="Q12" s="13">
        <v>3</v>
      </c>
      <c r="R12" s="13">
        <v>9</v>
      </c>
      <c r="S12" s="13">
        <v>6</v>
      </c>
      <c r="T12" s="13">
        <f t="shared" si="0"/>
        <v>65</v>
      </c>
      <c r="U12" s="13">
        <v>4</v>
      </c>
      <c r="V12" s="13">
        <v>6</v>
      </c>
    </row>
    <row r="13" spans="1:22" ht="14.1" customHeight="1" x14ac:dyDescent="0.2">
      <c r="A13" s="11">
        <v>11</v>
      </c>
      <c r="B13" s="14" t="s">
        <v>212</v>
      </c>
      <c r="C13" s="14" t="s">
        <v>213</v>
      </c>
      <c r="D13" s="11">
        <v>3</v>
      </c>
      <c r="E13" s="11">
        <v>3</v>
      </c>
      <c r="F13" s="11">
        <v>4</v>
      </c>
      <c r="G13" s="11">
        <v>6</v>
      </c>
      <c r="H13" s="11">
        <v>4</v>
      </c>
      <c r="I13" s="11">
        <v>9</v>
      </c>
      <c r="J13" s="11">
        <v>4</v>
      </c>
      <c r="K13" s="11">
        <v>2</v>
      </c>
      <c r="L13" s="11">
        <v>6</v>
      </c>
      <c r="M13" s="11">
        <v>3</v>
      </c>
      <c r="N13" s="11">
        <v>3</v>
      </c>
      <c r="O13" s="13">
        <v>6</v>
      </c>
      <c r="P13" s="13">
        <v>3</v>
      </c>
      <c r="Q13" s="13">
        <v>2</v>
      </c>
      <c r="R13" s="13">
        <v>0</v>
      </c>
      <c r="S13" s="13">
        <v>9</v>
      </c>
      <c r="T13" s="13">
        <f t="shared" si="0"/>
        <v>57</v>
      </c>
      <c r="U13" s="13">
        <v>9</v>
      </c>
      <c r="V13" s="13">
        <v>3</v>
      </c>
    </row>
    <row r="14" spans="1:22" ht="14.1" customHeight="1" x14ac:dyDescent="0.2">
      <c r="A14" s="11">
        <v>12</v>
      </c>
      <c r="B14" s="14" t="s">
        <v>4</v>
      </c>
      <c r="C14" s="14" t="s">
        <v>44</v>
      </c>
      <c r="D14" s="11">
        <v>6</v>
      </c>
      <c r="E14" s="11">
        <v>9</v>
      </c>
      <c r="F14" s="11">
        <v>6</v>
      </c>
      <c r="G14" s="11">
        <v>3</v>
      </c>
      <c r="H14" s="11">
        <v>4</v>
      </c>
      <c r="I14" s="11">
        <v>3</v>
      </c>
      <c r="J14" s="11">
        <v>3</v>
      </c>
      <c r="K14" s="11">
        <v>3</v>
      </c>
      <c r="L14" s="11">
        <v>3</v>
      </c>
      <c r="M14" s="11">
        <v>9</v>
      </c>
      <c r="N14" s="11">
        <v>3</v>
      </c>
      <c r="O14" s="13">
        <v>6</v>
      </c>
      <c r="P14" s="13">
        <v>4</v>
      </c>
      <c r="Q14" s="13">
        <v>4</v>
      </c>
      <c r="R14" s="13">
        <v>9</v>
      </c>
      <c r="S14" s="13">
        <v>2</v>
      </c>
      <c r="T14" s="13">
        <f t="shared" si="0"/>
        <v>63</v>
      </c>
      <c r="U14" s="13">
        <v>1</v>
      </c>
      <c r="V14" s="13">
        <v>2</v>
      </c>
    </row>
    <row r="15" spans="1:22" ht="14.1" customHeight="1" x14ac:dyDescent="0.2">
      <c r="A15" s="11">
        <v>13</v>
      </c>
      <c r="B15" s="14" t="s">
        <v>196</v>
      </c>
      <c r="C15" s="14" t="s">
        <v>197</v>
      </c>
      <c r="D15" s="11">
        <v>6</v>
      </c>
      <c r="E15" s="11">
        <v>6</v>
      </c>
      <c r="F15" s="11">
        <v>4</v>
      </c>
      <c r="G15" s="11">
        <v>3</v>
      </c>
      <c r="H15" s="11">
        <v>6</v>
      </c>
      <c r="I15" s="11">
        <v>4</v>
      </c>
      <c r="J15" s="11">
        <v>3</v>
      </c>
      <c r="K15" s="11">
        <v>3</v>
      </c>
      <c r="L15" s="11">
        <v>3</v>
      </c>
      <c r="M15" s="11">
        <v>4</v>
      </c>
      <c r="N15" s="11">
        <v>3</v>
      </c>
      <c r="O15" s="13">
        <v>9</v>
      </c>
      <c r="P15" s="13">
        <v>3</v>
      </c>
      <c r="Q15" s="13">
        <v>4</v>
      </c>
      <c r="R15" s="13">
        <v>9</v>
      </c>
      <c r="S15" s="13"/>
      <c r="T15" s="13">
        <f t="shared" si="0"/>
        <v>58</v>
      </c>
      <c r="U15" s="13"/>
      <c r="V15" s="13"/>
    </row>
    <row r="16" spans="1:22" ht="14.1" customHeight="1" x14ac:dyDescent="0.2">
      <c r="A16" s="11">
        <v>14</v>
      </c>
      <c r="B16" s="14" t="s">
        <v>209</v>
      </c>
      <c r="C16" s="14" t="s">
        <v>210</v>
      </c>
      <c r="D16" s="11">
        <v>4</v>
      </c>
      <c r="E16" s="11">
        <v>2</v>
      </c>
      <c r="F16" s="11">
        <v>4</v>
      </c>
      <c r="G16" s="11">
        <v>2</v>
      </c>
      <c r="H16" s="11">
        <v>3</v>
      </c>
      <c r="I16" s="11">
        <v>3</v>
      </c>
      <c r="J16" s="11">
        <v>4</v>
      </c>
      <c r="K16" s="11">
        <v>4</v>
      </c>
      <c r="L16" s="11">
        <v>4</v>
      </c>
      <c r="M16" s="11">
        <v>3</v>
      </c>
      <c r="N16" s="11">
        <v>3</v>
      </c>
      <c r="O16" s="13">
        <v>4</v>
      </c>
      <c r="P16" s="13">
        <v>9</v>
      </c>
      <c r="Q16" s="13">
        <v>9</v>
      </c>
      <c r="R16" s="13">
        <v>9</v>
      </c>
      <c r="S16" s="13">
        <v>2</v>
      </c>
      <c r="T16" s="13">
        <f t="shared" si="0"/>
        <v>57</v>
      </c>
      <c r="U16" s="13">
        <v>2</v>
      </c>
      <c r="V16" s="13">
        <v>1</v>
      </c>
    </row>
    <row r="17" spans="1:22" ht="14.1" customHeight="1" x14ac:dyDescent="0.2">
      <c r="A17" s="11">
        <v>15</v>
      </c>
      <c r="B17" s="14" t="s">
        <v>11</v>
      </c>
      <c r="C17" s="14" t="s">
        <v>27</v>
      </c>
      <c r="D17" s="11">
        <v>0</v>
      </c>
      <c r="E17" s="11">
        <v>3</v>
      </c>
      <c r="F17" s="11">
        <v>0</v>
      </c>
      <c r="G17" s="11">
        <v>0</v>
      </c>
      <c r="H17" s="11">
        <v>0</v>
      </c>
      <c r="I17" s="11">
        <v>6</v>
      </c>
      <c r="J17" s="11">
        <v>0</v>
      </c>
      <c r="K17" s="11">
        <v>4</v>
      </c>
      <c r="L17" s="11">
        <v>0</v>
      </c>
      <c r="M17" s="11">
        <v>6</v>
      </c>
      <c r="N17" s="11">
        <v>9</v>
      </c>
      <c r="O17" s="13">
        <v>16</v>
      </c>
      <c r="P17" s="13">
        <v>4</v>
      </c>
      <c r="Q17" s="13">
        <v>0</v>
      </c>
      <c r="R17" s="13">
        <v>12</v>
      </c>
      <c r="S17" s="13">
        <v>3</v>
      </c>
      <c r="T17" s="13">
        <f t="shared" si="0"/>
        <v>63</v>
      </c>
      <c r="U17" s="13">
        <v>2</v>
      </c>
      <c r="V17" s="13">
        <v>3</v>
      </c>
    </row>
    <row r="18" spans="1:22" ht="14.1" customHeight="1" x14ac:dyDescent="0.2">
      <c r="A18" s="11">
        <v>16</v>
      </c>
      <c r="B18" s="14" t="s">
        <v>203</v>
      </c>
      <c r="C18" s="14" t="s">
        <v>28</v>
      </c>
      <c r="D18" s="11">
        <v>4</v>
      </c>
      <c r="E18" s="11">
        <v>4</v>
      </c>
      <c r="F18" s="11">
        <v>9</v>
      </c>
      <c r="G18" s="11">
        <v>2</v>
      </c>
      <c r="H18" s="11">
        <v>4</v>
      </c>
      <c r="I18" s="11">
        <v>2</v>
      </c>
      <c r="J18" s="11">
        <v>4</v>
      </c>
      <c r="K18" s="11">
        <v>2</v>
      </c>
      <c r="L18" s="11">
        <v>3</v>
      </c>
      <c r="M18" s="11">
        <v>2</v>
      </c>
      <c r="N18" s="11">
        <v>6</v>
      </c>
      <c r="O18" s="13">
        <v>4</v>
      </c>
      <c r="P18" s="13">
        <v>3</v>
      </c>
      <c r="Q18" s="13">
        <v>2</v>
      </c>
      <c r="R18" s="13">
        <v>9</v>
      </c>
      <c r="S18" s="13">
        <v>1</v>
      </c>
      <c r="T18" s="13">
        <f t="shared" si="0"/>
        <v>52</v>
      </c>
      <c r="U18" s="13">
        <v>1</v>
      </c>
      <c r="V18" s="13">
        <v>1</v>
      </c>
    </row>
    <row r="19" spans="1:22" ht="14.1" customHeight="1" x14ac:dyDescent="0.2">
      <c r="A19" s="11">
        <v>17</v>
      </c>
      <c r="B19" s="14" t="s">
        <v>617</v>
      </c>
      <c r="C19" s="14" t="s">
        <v>112</v>
      </c>
      <c r="D19" s="11">
        <v>2</v>
      </c>
      <c r="E19" s="11">
        <v>2</v>
      </c>
      <c r="F19" s="11">
        <v>4</v>
      </c>
      <c r="G19" s="11">
        <v>2</v>
      </c>
      <c r="H19" s="11">
        <v>3</v>
      </c>
      <c r="I19" s="11">
        <v>3</v>
      </c>
      <c r="J19" s="11">
        <v>3</v>
      </c>
      <c r="K19" s="11">
        <v>6</v>
      </c>
      <c r="L19" s="11">
        <v>6</v>
      </c>
      <c r="M19" s="11">
        <v>2</v>
      </c>
      <c r="N19" s="11">
        <v>2</v>
      </c>
      <c r="O19" s="13">
        <v>4</v>
      </c>
      <c r="P19" s="13">
        <v>4</v>
      </c>
      <c r="Q19" s="13">
        <v>4</v>
      </c>
      <c r="R19" s="13">
        <v>9</v>
      </c>
      <c r="S19" s="13">
        <v>6</v>
      </c>
      <c r="T19" s="13">
        <f t="shared" si="0"/>
        <v>52</v>
      </c>
      <c r="U19" s="13">
        <v>6</v>
      </c>
      <c r="V19" s="13"/>
    </row>
    <row r="20" spans="1:22" ht="14.1" customHeight="1" x14ac:dyDescent="0.2">
      <c r="A20" s="11">
        <v>18</v>
      </c>
      <c r="B20" s="14" t="s">
        <v>8</v>
      </c>
      <c r="C20" s="14" t="s">
        <v>99</v>
      </c>
      <c r="D20" s="11">
        <v>3</v>
      </c>
      <c r="E20" s="11">
        <v>6</v>
      </c>
      <c r="F20" s="11">
        <v>4</v>
      </c>
      <c r="G20" s="11">
        <v>3</v>
      </c>
      <c r="H20" s="11">
        <v>4</v>
      </c>
      <c r="I20" s="11">
        <v>2</v>
      </c>
      <c r="J20" s="11">
        <v>3</v>
      </c>
      <c r="K20" s="11">
        <v>0</v>
      </c>
      <c r="L20" s="11">
        <v>0</v>
      </c>
      <c r="M20" s="11">
        <v>3</v>
      </c>
      <c r="N20" s="11">
        <v>3</v>
      </c>
      <c r="O20" s="13">
        <v>0</v>
      </c>
      <c r="P20" s="13">
        <v>2</v>
      </c>
      <c r="Q20" s="13">
        <v>3</v>
      </c>
      <c r="R20" s="13"/>
      <c r="S20" s="13">
        <v>9</v>
      </c>
      <c r="T20" s="13">
        <f t="shared" si="0"/>
        <v>43</v>
      </c>
      <c r="U20" s="13">
        <v>6</v>
      </c>
      <c r="V20" s="13">
        <v>9</v>
      </c>
    </row>
    <row r="21" spans="1:22" ht="14.1" customHeight="1" x14ac:dyDescent="0.2">
      <c r="A21" s="11">
        <v>19</v>
      </c>
      <c r="B21" s="12" t="s">
        <v>467</v>
      </c>
      <c r="C21" s="12" t="s">
        <v>44</v>
      </c>
      <c r="D21" s="13">
        <v>0</v>
      </c>
      <c r="E21" s="13">
        <v>0</v>
      </c>
      <c r="F21" s="13">
        <v>4</v>
      </c>
      <c r="G21" s="13">
        <v>9</v>
      </c>
      <c r="H21" s="13">
        <v>3</v>
      </c>
      <c r="I21" s="13">
        <v>4</v>
      </c>
      <c r="J21" s="13">
        <v>2</v>
      </c>
      <c r="K21" s="13">
        <v>2</v>
      </c>
      <c r="L21" s="13">
        <v>2</v>
      </c>
      <c r="M21" s="13">
        <v>2</v>
      </c>
      <c r="N21" s="13">
        <v>3</v>
      </c>
      <c r="O21" s="13">
        <v>4</v>
      </c>
      <c r="P21" s="13">
        <v>4</v>
      </c>
      <c r="Q21" s="13">
        <v>3</v>
      </c>
      <c r="R21" s="13"/>
      <c r="S21" s="13">
        <v>4</v>
      </c>
      <c r="T21" s="13">
        <f t="shared" si="0"/>
        <v>42</v>
      </c>
      <c r="U21" s="13">
        <v>4</v>
      </c>
      <c r="V21" s="13">
        <v>1</v>
      </c>
    </row>
    <row r="22" spans="1:22" ht="14.1" customHeight="1" x14ac:dyDescent="0.2">
      <c r="A22" s="11">
        <v>20</v>
      </c>
      <c r="B22" s="12" t="s">
        <v>208</v>
      </c>
      <c r="C22" s="12" t="s">
        <v>192</v>
      </c>
      <c r="D22" s="11">
        <v>3</v>
      </c>
      <c r="E22" s="11">
        <v>4</v>
      </c>
      <c r="F22" s="11">
        <v>4</v>
      </c>
      <c r="G22" s="11">
        <v>4</v>
      </c>
      <c r="H22" s="11">
        <v>3</v>
      </c>
      <c r="I22" s="11">
        <v>3</v>
      </c>
      <c r="J22" s="11">
        <v>2</v>
      </c>
      <c r="K22" s="11">
        <v>3</v>
      </c>
      <c r="L22" s="11">
        <v>2</v>
      </c>
      <c r="M22" s="11">
        <v>3</v>
      </c>
      <c r="N22" s="11">
        <v>4</v>
      </c>
      <c r="O22" s="13">
        <v>6</v>
      </c>
      <c r="P22" s="13">
        <v>3</v>
      </c>
      <c r="Q22" s="13">
        <v>2</v>
      </c>
      <c r="R22" s="13"/>
      <c r="S22" s="13">
        <v>4</v>
      </c>
      <c r="T22" s="13">
        <f t="shared" si="0"/>
        <v>41</v>
      </c>
      <c r="U22" s="13">
        <v>2</v>
      </c>
      <c r="V22" s="13">
        <v>4</v>
      </c>
    </row>
    <row r="23" spans="1:22" ht="14.1" customHeight="1" x14ac:dyDescent="0.2">
      <c r="A23" s="11">
        <v>21</v>
      </c>
      <c r="B23" s="12" t="s">
        <v>18</v>
      </c>
      <c r="C23" s="12" t="s">
        <v>204</v>
      </c>
      <c r="D23" s="13">
        <v>4</v>
      </c>
      <c r="E23" s="13">
        <v>3</v>
      </c>
      <c r="F23" s="13">
        <v>6</v>
      </c>
      <c r="G23" s="13">
        <v>2</v>
      </c>
      <c r="H23" s="13">
        <v>4</v>
      </c>
      <c r="I23" s="13">
        <v>3</v>
      </c>
      <c r="J23" s="13">
        <v>3</v>
      </c>
      <c r="K23" s="13">
        <v>2</v>
      </c>
      <c r="L23" s="13">
        <v>4</v>
      </c>
      <c r="M23" s="13">
        <v>6</v>
      </c>
      <c r="N23" s="13">
        <v>3</v>
      </c>
      <c r="O23" s="13">
        <v>0</v>
      </c>
      <c r="P23" s="13">
        <v>0</v>
      </c>
      <c r="Q23" s="13">
        <v>0</v>
      </c>
      <c r="R23" s="13"/>
      <c r="S23" s="13"/>
      <c r="T23" s="13">
        <f t="shared" si="0"/>
        <v>40</v>
      </c>
      <c r="U23" s="13"/>
      <c r="V23" s="13"/>
    </row>
    <row r="24" spans="1:22" ht="14.1" customHeight="1" x14ac:dyDescent="0.2">
      <c r="A24" s="11">
        <v>22</v>
      </c>
      <c r="B24" s="14" t="s">
        <v>108</v>
      </c>
      <c r="C24" s="14" t="s">
        <v>58</v>
      </c>
      <c r="D24" s="11">
        <v>3</v>
      </c>
      <c r="E24" s="11">
        <v>0</v>
      </c>
      <c r="F24" s="11">
        <v>0</v>
      </c>
      <c r="G24" s="11">
        <v>3</v>
      </c>
      <c r="H24" s="11">
        <v>3</v>
      </c>
      <c r="I24" s="11">
        <v>0</v>
      </c>
      <c r="J24" s="11">
        <v>0</v>
      </c>
      <c r="K24" s="11">
        <v>2</v>
      </c>
      <c r="L24" s="11">
        <v>3</v>
      </c>
      <c r="M24" s="11">
        <v>4</v>
      </c>
      <c r="N24" s="11">
        <v>3</v>
      </c>
      <c r="O24" s="13">
        <v>9</v>
      </c>
      <c r="P24" s="13">
        <v>6</v>
      </c>
      <c r="Q24" s="13">
        <v>4</v>
      </c>
      <c r="R24" s="13"/>
      <c r="S24" s="13"/>
      <c r="T24" s="13">
        <f t="shared" si="0"/>
        <v>40</v>
      </c>
      <c r="U24" s="13"/>
      <c r="V24" s="13"/>
    </row>
    <row r="25" spans="1:22" ht="14.1" customHeight="1" x14ac:dyDescent="0.2">
      <c r="A25" s="11">
        <v>23</v>
      </c>
      <c r="B25" s="12" t="s">
        <v>231</v>
      </c>
      <c r="C25" s="12" t="s">
        <v>28</v>
      </c>
      <c r="D25" s="13">
        <v>2</v>
      </c>
      <c r="E25" s="13">
        <v>2</v>
      </c>
      <c r="F25" s="11">
        <v>0</v>
      </c>
      <c r="G25" s="11">
        <v>3</v>
      </c>
      <c r="H25" s="11">
        <v>3</v>
      </c>
      <c r="I25" s="11">
        <v>2</v>
      </c>
      <c r="J25" s="11">
        <v>6</v>
      </c>
      <c r="K25" s="11">
        <v>2</v>
      </c>
      <c r="L25" s="11">
        <v>2</v>
      </c>
      <c r="M25" s="11">
        <v>2</v>
      </c>
      <c r="N25" s="11">
        <v>2</v>
      </c>
      <c r="O25" s="13">
        <v>4</v>
      </c>
      <c r="P25" s="13">
        <v>0</v>
      </c>
      <c r="Q25" s="13">
        <v>2</v>
      </c>
      <c r="R25" s="13"/>
      <c r="S25" s="13">
        <v>9</v>
      </c>
      <c r="T25" s="13">
        <f t="shared" si="0"/>
        <v>37</v>
      </c>
      <c r="U25" s="13">
        <v>9</v>
      </c>
      <c r="V25" s="13">
        <v>4</v>
      </c>
    </row>
    <row r="26" spans="1:22" ht="14.1" customHeight="1" x14ac:dyDescent="0.2">
      <c r="A26" s="11">
        <v>24</v>
      </c>
      <c r="B26" s="14" t="s">
        <v>16</v>
      </c>
      <c r="C26" s="14" t="s">
        <v>205</v>
      </c>
      <c r="D26" s="11">
        <v>4</v>
      </c>
      <c r="E26" s="11">
        <v>3</v>
      </c>
      <c r="F26" s="11">
        <v>6</v>
      </c>
      <c r="G26" s="11">
        <v>3</v>
      </c>
      <c r="H26" s="11">
        <v>4</v>
      </c>
      <c r="I26" s="11">
        <v>4</v>
      </c>
      <c r="J26" s="11">
        <v>9</v>
      </c>
      <c r="K26" s="11">
        <v>2</v>
      </c>
      <c r="L26" s="11">
        <v>2</v>
      </c>
      <c r="M26" s="11">
        <v>0</v>
      </c>
      <c r="N26" s="11">
        <v>0</v>
      </c>
      <c r="O26" s="13">
        <v>0</v>
      </c>
      <c r="P26" s="13">
        <v>0</v>
      </c>
      <c r="Q26" s="13">
        <v>0</v>
      </c>
      <c r="R26" s="13"/>
      <c r="S26" s="13"/>
      <c r="T26" s="13">
        <f t="shared" si="0"/>
        <v>37</v>
      </c>
      <c r="U26" s="13"/>
      <c r="V26" s="13"/>
    </row>
    <row r="27" spans="1:22" ht="14.1" customHeight="1" x14ac:dyDescent="0.2">
      <c r="A27" s="11">
        <v>25</v>
      </c>
      <c r="B27" s="14" t="s">
        <v>6</v>
      </c>
      <c r="C27" s="14" t="s">
        <v>27</v>
      </c>
      <c r="D27" s="11">
        <v>3</v>
      </c>
      <c r="E27" s="11">
        <v>6</v>
      </c>
      <c r="F27" s="11">
        <v>0</v>
      </c>
      <c r="G27" s="11">
        <v>4</v>
      </c>
      <c r="H27" s="11">
        <v>0</v>
      </c>
      <c r="I27" s="11">
        <v>2</v>
      </c>
      <c r="J27" s="11">
        <v>0</v>
      </c>
      <c r="K27" s="11">
        <v>3</v>
      </c>
      <c r="L27" s="11">
        <v>0</v>
      </c>
      <c r="M27" s="11">
        <v>3</v>
      </c>
      <c r="N27" s="11">
        <v>0</v>
      </c>
      <c r="O27" s="13">
        <v>0</v>
      </c>
      <c r="P27" s="13">
        <v>3</v>
      </c>
      <c r="Q27" s="13">
        <v>6</v>
      </c>
      <c r="R27" s="13"/>
      <c r="S27" s="13">
        <v>6</v>
      </c>
      <c r="T27" s="13">
        <f t="shared" si="0"/>
        <v>36</v>
      </c>
      <c r="U27" s="13">
        <v>6</v>
      </c>
      <c r="V27" s="13"/>
    </row>
    <row r="28" spans="1:22" ht="14.1" customHeight="1" x14ac:dyDescent="0.2">
      <c r="A28" s="11">
        <v>26</v>
      </c>
      <c r="B28" s="14" t="s">
        <v>215</v>
      </c>
      <c r="C28" s="14" t="s">
        <v>58</v>
      </c>
      <c r="D28" s="11">
        <v>3</v>
      </c>
      <c r="E28" s="11">
        <v>2</v>
      </c>
      <c r="F28" s="11">
        <v>4</v>
      </c>
      <c r="G28" s="11">
        <v>4</v>
      </c>
      <c r="H28" s="11">
        <v>3</v>
      </c>
      <c r="I28" s="11">
        <v>2</v>
      </c>
      <c r="J28" s="11">
        <v>2</v>
      </c>
      <c r="K28" s="11">
        <v>4</v>
      </c>
      <c r="L28" s="11">
        <v>0</v>
      </c>
      <c r="M28" s="11">
        <v>3</v>
      </c>
      <c r="N28" s="11">
        <v>3</v>
      </c>
      <c r="O28" s="13">
        <v>0</v>
      </c>
      <c r="P28" s="13">
        <v>0</v>
      </c>
      <c r="Q28" s="13">
        <v>0</v>
      </c>
      <c r="R28" s="13"/>
      <c r="S28" s="13">
        <v>3</v>
      </c>
      <c r="T28" s="13">
        <f t="shared" si="0"/>
        <v>33</v>
      </c>
      <c r="U28" s="13">
        <v>3</v>
      </c>
      <c r="V28" s="13"/>
    </row>
    <row r="29" spans="1:22" ht="14.1" customHeight="1" x14ac:dyDescent="0.2">
      <c r="A29" s="11">
        <v>27</v>
      </c>
      <c r="B29" s="14" t="s">
        <v>5</v>
      </c>
      <c r="C29" s="14" t="s">
        <v>28</v>
      </c>
      <c r="D29" s="11">
        <v>3</v>
      </c>
      <c r="E29" s="11">
        <v>3</v>
      </c>
      <c r="F29" s="11">
        <v>0</v>
      </c>
      <c r="G29" s="11">
        <v>2</v>
      </c>
      <c r="H29" s="11">
        <v>0</v>
      </c>
      <c r="I29" s="11">
        <v>2</v>
      </c>
      <c r="J29" s="11">
        <v>0</v>
      </c>
      <c r="K29" s="11">
        <v>2</v>
      </c>
      <c r="L29" s="11">
        <v>0</v>
      </c>
      <c r="M29" s="11">
        <v>3</v>
      </c>
      <c r="N29" s="11">
        <v>0</v>
      </c>
      <c r="O29" s="13">
        <v>12</v>
      </c>
      <c r="P29" s="13">
        <v>2</v>
      </c>
      <c r="Q29" s="13">
        <v>2</v>
      </c>
      <c r="R29" s="13"/>
      <c r="S29" s="13">
        <v>1</v>
      </c>
      <c r="T29" s="13">
        <f t="shared" si="0"/>
        <v>32</v>
      </c>
      <c r="U29" s="13">
        <v>1</v>
      </c>
      <c r="V29" s="13"/>
    </row>
    <row r="30" spans="1:22" ht="14.1" customHeight="1" x14ac:dyDescent="0.2">
      <c r="A30" s="11">
        <v>28</v>
      </c>
      <c r="B30" s="12" t="s">
        <v>233</v>
      </c>
      <c r="C30" s="12" t="s">
        <v>213</v>
      </c>
      <c r="D30" s="11">
        <v>2</v>
      </c>
      <c r="E30" s="11">
        <v>2</v>
      </c>
      <c r="F30" s="11">
        <v>6</v>
      </c>
      <c r="G30" s="11">
        <v>2</v>
      </c>
      <c r="H30" s="11">
        <v>2</v>
      </c>
      <c r="I30" s="11">
        <v>2</v>
      </c>
      <c r="J30" s="11">
        <v>2</v>
      </c>
      <c r="K30" s="11">
        <v>3</v>
      </c>
      <c r="L30" s="11">
        <v>3</v>
      </c>
      <c r="M30" s="11">
        <v>2</v>
      </c>
      <c r="N30" s="11">
        <v>4</v>
      </c>
      <c r="O30" s="13">
        <v>0</v>
      </c>
      <c r="P30" s="13">
        <v>3</v>
      </c>
      <c r="Q30" s="13">
        <v>2</v>
      </c>
      <c r="R30" s="13"/>
      <c r="S30" s="13">
        <v>1</v>
      </c>
      <c r="T30" s="13">
        <f t="shared" si="0"/>
        <v>31</v>
      </c>
      <c r="U30" s="13">
        <v>1</v>
      </c>
      <c r="V30" s="13"/>
    </row>
    <row r="31" spans="1:22" ht="14.1" customHeight="1" x14ac:dyDescent="0.2">
      <c r="A31" s="11">
        <v>29</v>
      </c>
      <c r="B31" s="12" t="s">
        <v>521</v>
      </c>
      <c r="C31" s="12"/>
      <c r="D31" s="13">
        <v>0</v>
      </c>
      <c r="E31" s="13">
        <v>0</v>
      </c>
      <c r="F31" s="13">
        <v>6</v>
      </c>
      <c r="G31" s="13">
        <v>3</v>
      </c>
      <c r="H31" s="13">
        <v>2</v>
      </c>
      <c r="I31" s="13">
        <v>2</v>
      </c>
      <c r="J31" s="13">
        <v>2</v>
      </c>
      <c r="K31" s="13">
        <v>2</v>
      </c>
      <c r="L31" s="13">
        <v>3</v>
      </c>
      <c r="M31" s="13">
        <v>3</v>
      </c>
      <c r="N31" s="13">
        <v>2</v>
      </c>
      <c r="O31" s="13">
        <v>0</v>
      </c>
      <c r="P31" s="13">
        <v>3</v>
      </c>
      <c r="Q31" s="13">
        <v>3</v>
      </c>
      <c r="R31" s="13"/>
      <c r="S31" s="13"/>
      <c r="T31" s="13">
        <f t="shared" si="0"/>
        <v>31</v>
      </c>
      <c r="U31" s="13"/>
      <c r="V31" s="13"/>
    </row>
    <row r="32" spans="1:22" ht="14.1" customHeight="1" x14ac:dyDescent="0.2">
      <c r="A32" s="11">
        <v>30</v>
      </c>
      <c r="B32" s="12" t="s">
        <v>104</v>
      </c>
      <c r="C32" s="12" t="s">
        <v>105</v>
      </c>
      <c r="D32" s="13">
        <v>0</v>
      </c>
      <c r="E32" s="13">
        <v>2</v>
      </c>
      <c r="F32" s="13">
        <v>4</v>
      </c>
      <c r="G32" s="13">
        <v>2</v>
      </c>
      <c r="H32" s="13">
        <v>6</v>
      </c>
      <c r="I32" s="13">
        <v>0</v>
      </c>
      <c r="J32" s="13">
        <v>0</v>
      </c>
      <c r="K32" s="13">
        <v>2</v>
      </c>
      <c r="L32" s="13">
        <v>0</v>
      </c>
      <c r="M32" s="13">
        <v>0</v>
      </c>
      <c r="N32" s="13">
        <v>3</v>
      </c>
      <c r="O32" s="13">
        <v>4</v>
      </c>
      <c r="P32" s="13">
        <v>3</v>
      </c>
      <c r="Q32" s="13">
        <v>3</v>
      </c>
      <c r="R32" s="13"/>
      <c r="S32" s="13"/>
      <c r="T32" s="13">
        <f t="shared" si="0"/>
        <v>29</v>
      </c>
      <c r="U32" s="13"/>
      <c r="V32" s="13"/>
    </row>
    <row r="33" spans="1:22" ht="14.1" customHeight="1" x14ac:dyDescent="0.2">
      <c r="A33" s="11">
        <v>31</v>
      </c>
      <c r="B33" s="14" t="s">
        <v>222</v>
      </c>
      <c r="C33" s="14" t="s">
        <v>201</v>
      </c>
      <c r="D33" s="11">
        <v>2</v>
      </c>
      <c r="E33" s="11">
        <v>3</v>
      </c>
      <c r="F33" s="11">
        <v>4</v>
      </c>
      <c r="G33" s="11">
        <v>2</v>
      </c>
      <c r="H33" s="11">
        <v>2</v>
      </c>
      <c r="I33" s="11">
        <v>2</v>
      </c>
      <c r="J33" s="11">
        <v>2</v>
      </c>
      <c r="K33" s="11">
        <v>2</v>
      </c>
      <c r="L33" s="11">
        <v>4</v>
      </c>
      <c r="M33" s="11">
        <v>2</v>
      </c>
      <c r="N33" s="11">
        <v>2</v>
      </c>
      <c r="O33" s="13">
        <v>0</v>
      </c>
      <c r="P33" s="13">
        <v>2</v>
      </c>
      <c r="Q33" s="13">
        <v>3</v>
      </c>
      <c r="R33" s="13"/>
      <c r="S33" s="13">
        <v>2</v>
      </c>
      <c r="T33" s="13">
        <f t="shared" si="0"/>
        <v>28</v>
      </c>
      <c r="U33" s="13">
        <v>2</v>
      </c>
      <c r="V33" s="13"/>
    </row>
    <row r="34" spans="1:22" ht="14.1" customHeight="1" x14ac:dyDescent="0.2">
      <c r="A34" s="11">
        <v>32</v>
      </c>
      <c r="B34" s="14" t="s">
        <v>529</v>
      </c>
      <c r="C34" s="14" t="s">
        <v>192</v>
      </c>
      <c r="D34" s="11">
        <v>2</v>
      </c>
      <c r="E34" s="11">
        <v>2</v>
      </c>
      <c r="F34" s="11">
        <v>3</v>
      </c>
      <c r="G34" s="11">
        <v>4</v>
      </c>
      <c r="H34" s="11">
        <v>2</v>
      </c>
      <c r="I34" s="11">
        <v>2</v>
      </c>
      <c r="J34" s="11">
        <v>2</v>
      </c>
      <c r="K34" s="11">
        <v>2</v>
      </c>
      <c r="L34" s="11">
        <v>3</v>
      </c>
      <c r="M34" s="11">
        <v>3</v>
      </c>
      <c r="N34" s="11">
        <v>2</v>
      </c>
      <c r="O34" s="13">
        <v>0</v>
      </c>
      <c r="P34" s="13">
        <v>2</v>
      </c>
      <c r="Q34" s="13">
        <v>3</v>
      </c>
      <c r="R34" s="13"/>
      <c r="S34" s="13">
        <v>1</v>
      </c>
      <c r="T34" s="13">
        <f t="shared" si="0"/>
        <v>28</v>
      </c>
      <c r="U34" s="13">
        <v>1</v>
      </c>
      <c r="V34" s="13"/>
    </row>
    <row r="35" spans="1:22" ht="14.1" customHeight="1" x14ac:dyDescent="0.2">
      <c r="A35" s="11">
        <v>33</v>
      </c>
      <c r="B35" s="12" t="s">
        <v>527</v>
      </c>
      <c r="C35" s="12"/>
      <c r="D35" s="11">
        <v>0</v>
      </c>
      <c r="E35" s="11">
        <v>0</v>
      </c>
      <c r="F35" s="11">
        <v>4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</v>
      </c>
      <c r="N35" s="11">
        <v>6</v>
      </c>
      <c r="O35" s="13">
        <v>9</v>
      </c>
      <c r="P35" s="13">
        <v>4</v>
      </c>
      <c r="Q35" s="13">
        <v>3</v>
      </c>
      <c r="R35" s="13"/>
      <c r="S35" s="13"/>
      <c r="T35" s="13">
        <f t="shared" ref="T35:T66" si="1">LARGE(D35:S35,1)+LARGE(D35:S35,2)+LARGE(D35:S35,3)+LARGE(D35:S35,4)+LARGE(D35:S35,5)+LARGE(D35:S35,6)+LARGE(D35:S35,7)+LARGE(D35:S35,8)+LARGE(D35:S35,9)+LARGE(D35:S35,10)+LARGE(D35:S35,11)</f>
        <v>28</v>
      </c>
      <c r="U35" s="13"/>
      <c r="V35" s="13"/>
    </row>
    <row r="36" spans="1:22" ht="14.1" customHeight="1" x14ac:dyDescent="0.2">
      <c r="A36" s="11">
        <v>34</v>
      </c>
      <c r="B36" s="14" t="s">
        <v>232</v>
      </c>
      <c r="C36" s="14" t="s">
        <v>207</v>
      </c>
      <c r="D36" s="11">
        <v>2</v>
      </c>
      <c r="E36" s="11">
        <v>2</v>
      </c>
      <c r="F36" s="11">
        <v>4</v>
      </c>
      <c r="G36" s="11">
        <v>3</v>
      </c>
      <c r="H36" s="11">
        <v>4</v>
      </c>
      <c r="I36" s="11">
        <v>3</v>
      </c>
      <c r="J36" s="11">
        <v>2</v>
      </c>
      <c r="K36" s="11">
        <v>3</v>
      </c>
      <c r="L36" s="11">
        <v>2</v>
      </c>
      <c r="M36" s="11">
        <v>2</v>
      </c>
      <c r="N36" s="11">
        <v>0</v>
      </c>
      <c r="O36" s="13">
        <v>0</v>
      </c>
      <c r="P36" s="13">
        <v>0</v>
      </c>
      <c r="Q36" s="13">
        <v>0</v>
      </c>
      <c r="R36" s="13"/>
      <c r="S36" s="13"/>
      <c r="T36" s="13">
        <f t="shared" si="1"/>
        <v>27</v>
      </c>
      <c r="U36" s="13"/>
      <c r="V36" s="13"/>
    </row>
    <row r="37" spans="1:22" ht="14.1" customHeight="1" x14ac:dyDescent="0.2">
      <c r="A37" s="11">
        <v>35</v>
      </c>
      <c r="B37" s="14" t="s">
        <v>224</v>
      </c>
      <c r="C37" s="14" t="s">
        <v>205</v>
      </c>
      <c r="D37" s="11">
        <v>2</v>
      </c>
      <c r="E37" s="11">
        <v>2</v>
      </c>
      <c r="F37" s="11">
        <v>0</v>
      </c>
      <c r="G37" s="11">
        <v>3</v>
      </c>
      <c r="H37" s="11">
        <v>3</v>
      </c>
      <c r="I37" s="11">
        <v>2</v>
      </c>
      <c r="J37" s="11">
        <v>2</v>
      </c>
      <c r="K37" s="11">
        <v>1</v>
      </c>
      <c r="L37" s="11">
        <v>3</v>
      </c>
      <c r="M37" s="11">
        <v>2</v>
      </c>
      <c r="N37" s="11">
        <v>3</v>
      </c>
      <c r="O37" s="13">
        <v>0</v>
      </c>
      <c r="P37" s="13">
        <v>3</v>
      </c>
      <c r="Q37" s="13">
        <v>2</v>
      </c>
      <c r="R37" s="13"/>
      <c r="S37" s="13"/>
      <c r="T37" s="13">
        <f t="shared" si="1"/>
        <v>27</v>
      </c>
      <c r="U37" s="13"/>
      <c r="V37" s="13"/>
    </row>
    <row r="38" spans="1:22" ht="14.1" customHeight="1" x14ac:dyDescent="0.2">
      <c r="A38" s="11">
        <v>36</v>
      </c>
      <c r="B38" s="12" t="s">
        <v>19</v>
      </c>
      <c r="C38" s="12" t="s">
        <v>113</v>
      </c>
      <c r="D38" s="11">
        <v>3</v>
      </c>
      <c r="E38" s="11">
        <v>3</v>
      </c>
      <c r="F38" s="11">
        <v>6</v>
      </c>
      <c r="G38" s="11">
        <v>2</v>
      </c>
      <c r="H38" s="11">
        <v>3</v>
      </c>
      <c r="I38" s="11">
        <v>3</v>
      </c>
      <c r="J38" s="11">
        <v>2</v>
      </c>
      <c r="K38" s="11">
        <v>1</v>
      </c>
      <c r="L38" s="11">
        <v>3</v>
      </c>
      <c r="M38" s="11">
        <v>0</v>
      </c>
      <c r="N38" s="11">
        <v>0</v>
      </c>
      <c r="O38" s="13">
        <v>0</v>
      </c>
      <c r="P38" s="13">
        <v>0</v>
      </c>
      <c r="Q38" s="13">
        <v>0</v>
      </c>
      <c r="R38" s="13"/>
      <c r="S38" s="13"/>
      <c r="T38" s="13">
        <f t="shared" si="1"/>
        <v>26</v>
      </c>
      <c r="U38" s="13"/>
      <c r="V38" s="13"/>
    </row>
    <row r="39" spans="1:22" ht="14.1" customHeight="1" x14ac:dyDescent="0.2">
      <c r="A39" s="11">
        <v>37</v>
      </c>
      <c r="B39" s="12" t="s">
        <v>753</v>
      </c>
      <c r="C39" s="12"/>
      <c r="D39" s="13">
        <v>0</v>
      </c>
      <c r="E39" s="13">
        <v>0</v>
      </c>
      <c r="F39" s="13">
        <v>0</v>
      </c>
      <c r="G39" s="13">
        <v>2</v>
      </c>
      <c r="H39" s="13">
        <v>2</v>
      </c>
      <c r="I39" s="13">
        <v>2</v>
      </c>
      <c r="J39" s="13">
        <v>3</v>
      </c>
      <c r="K39" s="13">
        <v>2</v>
      </c>
      <c r="L39" s="13">
        <v>4</v>
      </c>
      <c r="M39" s="13">
        <v>3</v>
      </c>
      <c r="N39" s="13">
        <v>2</v>
      </c>
      <c r="O39" s="13">
        <v>0</v>
      </c>
      <c r="P39" s="13">
        <v>3</v>
      </c>
      <c r="Q39" s="13">
        <v>3</v>
      </c>
      <c r="R39" s="13"/>
      <c r="S39" s="13"/>
      <c r="T39" s="13">
        <f t="shared" si="1"/>
        <v>26</v>
      </c>
      <c r="U39" s="13"/>
      <c r="V39" s="13"/>
    </row>
    <row r="40" spans="1:22" ht="14.1" customHeight="1" x14ac:dyDescent="0.2">
      <c r="A40" s="11">
        <v>38</v>
      </c>
      <c r="B40" s="14" t="s">
        <v>225</v>
      </c>
      <c r="C40" s="14" t="s">
        <v>113</v>
      </c>
      <c r="D40" s="11">
        <v>2</v>
      </c>
      <c r="E40" s="11">
        <v>2</v>
      </c>
      <c r="F40" s="11">
        <v>4</v>
      </c>
      <c r="G40" s="11">
        <v>2</v>
      </c>
      <c r="H40" s="11">
        <v>3</v>
      </c>
      <c r="I40" s="11">
        <v>2</v>
      </c>
      <c r="J40" s="11">
        <v>2</v>
      </c>
      <c r="K40" s="11">
        <v>0</v>
      </c>
      <c r="L40" s="11">
        <v>0</v>
      </c>
      <c r="M40" s="11">
        <v>4</v>
      </c>
      <c r="N40" s="11">
        <v>4</v>
      </c>
      <c r="O40" s="13">
        <v>0</v>
      </c>
      <c r="P40" s="13">
        <v>0</v>
      </c>
      <c r="Q40" s="13">
        <v>0</v>
      </c>
      <c r="R40" s="13"/>
      <c r="S40" s="13"/>
      <c r="T40" s="13">
        <f t="shared" si="1"/>
        <v>25</v>
      </c>
      <c r="U40" s="13"/>
      <c r="V40" s="13"/>
    </row>
    <row r="41" spans="1:22" ht="14.1" customHeight="1" x14ac:dyDescent="0.2">
      <c r="A41" s="11">
        <v>39</v>
      </c>
      <c r="B41" s="14" t="s">
        <v>217</v>
      </c>
      <c r="C41" s="14" t="s">
        <v>58</v>
      </c>
      <c r="D41" s="11">
        <v>3</v>
      </c>
      <c r="E41" s="11">
        <v>2</v>
      </c>
      <c r="F41" s="11">
        <v>0</v>
      </c>
      <c r="G41" s="11">
        <v>0</v>
      </c>
      <c r="H41" s="11">
        <v>0</v>
      </c>
      <c r="I41" s="11">
        <v>2</v>
      </c>
      <c r="J41" s="11">
        <v>2</v>
      </c>
      <c r="K41" s="13">
        <v>2</v>
      </c>
      <c r="L41" s="11">
        <v>4</v>
      </c>
      <c r="M41" s="11">
        <v>2</v>
      </c>
      <c r="N41" s="11">
        <v>2</v>
      </c>
      <c r="O41" s="13">
        <v>0</v>
      </c>
      <c r="P41" s="13">
        <v>0</v>
      </c>
      <c r="Q41" s="13">
        <v>4</v>
      </c>
      <c r="R41" s="13"/>
      <c r="S41" s="13">
        <v>2</v>
      </c>
      <c r="T41" s="13">
        <f t="shared" si="1"/>
        <v>25</v>
      </c>
      <c r="U41" s="13">
        <v>2</v>
      </c>
      <c r="V41" s="13"/>
    </row>
    <row r="42" spans="1:22" ht="14.1" customHeight="1" x14ac:dyDescent="0.2">
      <c r="A42" s="11">
        <v>40</v>
      </c>
      <c r="B42" s="12" t="s">
        <v>21</v>
      </c>
      <c r="C42" s="12" t="s">
        <v>192</v>
      </c>
      <c r="D42" s="13">
        <v>0</v>
      </c>
      <c r="E42" s="13">
        <v>2</v>
      </c>
      <c r="F42" s="11">
        <v>0</v>
      </c>
      <c r="G42" s="11">
        <v>4</v>
      </c>
      <c r="H42" s="11">
        <v>0</v>
      </c>
      <c r="I42" s="11">
        <v>4</v>
      </c>
      <c r="J42" s="11">
        <v>3</v>
      </c>
      <c r="K42" s="11">
        <v>2</v>
      </c>
      <c r="L42" s="11">
        <v>4</v>
      </c>
      <c r="M42" s="11">
        <v>0</v>
      </c>
      <c r="N42" s="11">
        <v>0</v>
      </c>
      <c r="O42" s="13">
        <v>0</v>
      </c>
      <c r="P42" s="13">
        <v>0</v>
      </c>
      <c r="Q42" s="13">
        <v>2</v>
      </c>
      <c r="R42" s="13"/>
      <c r="S42" s="13">
        <v>2</v>
      </c>
      <c r="T42" s="13">
        <f t="shared" si="1"/>
        <v>23</v>
      </c>
      <c r="U42" s="13">
        <v>2</v>
      </c>
      <c r="V42" s="13"/>
    </row>
    <row r="43" spans="1:22" ht="14.1" customHeight="1" x14ac:dyDescent="0.2">
      <c r="A43" s="11">
        <v>41</v>
      </c>
      <c r="B43" s="12" t="s">
        <v>7</v>
      </c>
      <c r="C43" s="12" t="s">
        <v>27</v>
      </c>
      <c r="D43" s="13">
        <v>0</v>
      </c>
      <c r="E43" s="13">
        <v>0</v>
      </c>
      <c r="F43" s="13">
        <v>0</v>
      </c>
      <c r="G43" s="13">
        <v>3</v>
      </c>
      <c r="H43" s="13">
        <v>0</v>
      </c>
      <c r="I43" s="13">
        <v>6</v>
      </c>
      <c r="J43" s="13">
        <v>0</v>
      </c>
      <c r="K43" s="13">
        <v>6</v>
      </c>
      <c r="L43" s="13">
        <v>0</v>
      </c>
      <c r="M43" s="13">
        <v>3</v>
      </c>
      <c r="N43" s="13">
        <v>3</v>
      </c>
      <c r="O43" s="13">
        <v>0</v>
      </c>
      <c r="P43" s="13">
        <v>0</v>
      </c>
      <c r="Q43" s="13">
        <v>0</v>
      </c>
      <c r="R43" s="13"/>
      <c r="S43" s="13"/>
      <c r="T43" s="13">
        <f t="shared" si="1"/>
        <v>21</v>
      </c>
      <c r="U43" s="13"/>
      <c r="V43" s="13"/>
    </row>
    <row r="44" spans="1:22" ht="14.1" customHeight="1" x14ac:dyDescent="0.2">
      <c r="A44" s="11">
        <v>42</v>
      </c>
      <c r="B44" s="14" t="s">
        <v>216</v>
      </c>
      <c r="C44" s="14" t="s">
        <v>27</v>
      </c>
      <c r="D44" s="11">
        <v>3</v>
      </c>
      <c r="E44" s="11">
        <v>2</v>
      </c>
      <c r="F44" s="11">
        <v>0</v>
      </c>
      <c r="G44" s="11">
        <v>0</v>
      </c>
      <c r="H44" s="11">
        <v>0</v>
      </c>
      <c r="I44" s="11">
        <v>3</v>
      </c>
      <c r="J44" s="11">
        <v>0</v>
      </c>
      <c r="K44" s="11">
        <v>2</v>
      </c>
      <c r="L44" s="11">
        <v>3</v>
      </c>
      <c r="M44" s="11">
        <v>4</v>
      </c>
      <c r="N44" s="11">
        <v>4</v>
      </c>
      <c r="O44" s="13">
        <v>0</v>
      </c>
      <c r="P44" s="13">
        <v>0</v>
      </c>
      <c r="Q44" s="13">
        <v>0</v>
      </c>
      <c r="R44" s="13"/>
      <c r="S44" s="13"/>
      <c r="T44" s="13">
        <f t="shared" si="1"/>
        <v>21</v>
      </c>
      <c r="U44" s="13"/>
      <c r="V44" s="13"/>
    </row>
    <row r="45" spans="1:22" ht="14.1" customHeight="1" x14ac:dyDescent="0.2">
      <c r="A45" s="11">
        <v>43</v>
      </c>
      <c r="B45" s="12" t="s">
        <v>206</v>
      </c>
      <c r="C45" s="12" t="s">
        <v>207</v>
      </c>
      <c r="D45" s="11">
        <v>3</v>
      </c>
      <c r="E45" s="11">
        <v>4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4</v>
      </c>
      <c r="N45" s="11">
        <v>3</v>
      </c>
      <c r="O45" s="13">
        <v>0</v>
      </c>
      <c r="P45" s="13">
        <v>3</v>
      </c>
      <c r="Q45" s="13">
        <v>3</v>
      </c>
      <c r="R45" s="13"/>
      <c r="S45" s="13"/>
      <c r="T45" s="13">
        <f t="shared" si="1"/>
        <v>20</v>
      </c>
      <c r="U45" s="13"/>
      <c r="V45" s="13"/>
    </row>
    <row r="46" spans="1:22" ht="14.1" customHeight="1" x14ac:dyDescent="0.2">
      <c r="A46" s="11">
        <v>44</v>
      </c>
      <c r="B46" s="12" t="s">
        <v>732</v>
      </c>
      <c r="C46" s="12" t="s">
        <v>205</v>
      </c>
      <c r="D46" s="11">
        <v>2</v>
      </c>
      <c r="E46" s="11">
        <v>4</v>
      </c>
      <c r="F46" s="11">
        <v>0</v>
      </c>
      <c r="G46" s="11">
        <v>2</v>
      </c>
      <c r="H46" s="11">
        <v>2</v>
      </c>
      <c r="I46" s="11">
        <v>4</v>
      </c>
      <c r="J46" s="11">
        <v>3</v>
      </c>
      <c r="K46" s="11">
        <v>0</v>
      </c>
      <c r="L46" s="11">
        <v>0</v>
      </c>
      <c r="M46" s="11">
        <v>0</v>
      </c>
      <c r="N46" s="11">
        <v>0</v>
      </c>
      <c r="O46" s="13">
        <v>0</v>
      </c>
      <c r="P46" s="13">
        <v>0</v>
      </c>
      <c r="Q46" s="13">
        <v>0</v>
      </c>
      <c r="R46" s="13"/>
      <c r="S46" s="13"/>
      <c r="T46" s="13">
        <f t="shared" si="1"/>
        <v>17</v>
      </c>
      <c r="U46" s="13"/>
      <c r="V46" s="13"/>
    </row>
    <row r="47" spans="1:22" ht="14.1" customHeight="1" x14ac:dyDescent="0.2">
      <c r="A47" s="11">
        <v>45</v>
      </c>
      <c r="B47" s="12" t="s">
        <v>741</v>
      </c>
      <c r="C47" s="12"/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3">
        <v>2</v>
      </c>
      <c r="J47" s="13">
        <v>2</v>
      </c>
      <c r="K47" s="13">
        <v>4</v>
      </c>
      <c r="L47" s="13">
        <v>3</v>
      </c>
      <c r="M47" s="13">
        <v>4</v>
      </c>
      <c r="N47" s="13">
        <v>2</v>
      </c>
      <c r="O47" s="13">
        <v>0</v>
      </c>
      <c r="P47" s="13">
        <v>0</v>
      </c>
      <c r="Q47" s="13">
        <v>0</v>
      </c>
      <c r="R47" s="13"/>
      <c r="S47" s="13"/>
      <c r="T47" s="13">
        <f t="shared" si="1"/>
        <v>17</v>
      </c>
      <c r="U47" s="13"/>
      <c r="V47" s="13"/>
    </row>
    <row r="48" spans="1:22" ht="14.1" customHeight="1" x14ac:dyDescent="0.2">
      <c r="A48" s="11">
        <v>46</v>
      </c>
      <c r="B48" s="12" t="s">
        <v>12</v>
      </c>
      <c r="C48" s="12" t="s">
        <v>113</v>
      </c>
      <c r="D48" s="13">
        <v>2</v>
      </c>
      <c r="E48" s="13">
        <v>2</v>
      </c>
      <c r="F48" s="11">
        <v>0</v>
      </c>
      <c r="G48" s="11">
        <v>0</v>
      </c>
      <c r="H48" s="11">
        <v>0</v>
      </c>
      <c r="I48" s="11">
        <v>2</v>
      </c>
      <c r="J48" s="11">
        <v>3</v>
      </c>
      <c r="K48" s="11">
        <v>0</v>
      </c>
      <c r="L48" s="11">
        <v>0</v>
      </c>
      <c r="M48" s="11">
        <v>6</v>
      </c>
      <c r="N48" s="11">
        <v>2</v>
      </c>
      <c r="O48" s="13">
        <v>0</v>
      </c>
      <c r="P48" s="13">
        <v>0</v>
      </c>
      <c r="Q48" s="13">
        <v>0</v>
      </c>
      <c r="R48" s="13"/>
      <c r="S48" s="13"/>
      <c r="T48" s="13">
        <f t="shared" si="1"/>
        <v>17</v>
      </c>
      <c r="U48" s="13"/>
      <c r="V48" s="13"/>
    </row>
    <row r="49" spans="1:22" ht="14.1" customHeight="1" x14ac:dyDescent="0.2">
      <c r="A49" s="11">
        <v>47</v>
      </c>
      <c r="B49" s="12" t="s">
        <v>468</v>
      </c>
      <c r="C49" s="12" t="s">
        <v>192</v>
      </c>
      <c r="D49" s="13">
        <v>0</v>
      </c>
      <c r="E49" s="13">
        <v>0</v>
      </c>
      <c r="F49" s="13">
        <v>4</v>
      </c>
      <c r="G49" s="13">
        <v>3</v>
      </c>
      <c r="H49" s="13">
        <v>2</v>
      </c>
      <c r="I49" s="13">
        <v>2</v>
      </c>
      <c r="J49" s="13">
        <v>3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/>
      <c r="S49" s="13">
        <v>1</v>
      </c>
      <c r="T49" s="13">
        <f t="shared" si="1"/>
        <v>15</v>
      </c>
      <c r="U49" s="13">
        <v>1</v>
      </c>
      <c r="V49" s="13"/>
    </row>
    <row r="50" spans="1:22" ht="14.1" customHeight="1" x14ac:dyDescent="0.2">
      <c r="A50" s="11">
        <v>48</v>
      </c>
      <c r="B50" s="12" t="s">
        <v>1061</v>
      </c>
      <c r="C50" s="12"/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9</v>
      </c>
      <c r="Q50" s="13">
        <v>6</v>
      </c>
      <c r="R50" s="13"/>
      <c r="S50" s="13"/>
      <c r="T50" s="13">
        <f t="shared" si="1"/>
        <v>15</v>
      </c>
      <c r="U50" s="13"/>
      <c r="V50" s="13"/>
    </row>
    <row r="51" spans="1:22" ht="14.1" customHeight="1" x14ac:dyDescent="0.2">
      <c r="A51" s="11">
        <v>49</v>
      </c>
      <c r="B51" s="12" t="s">
        <v>117</v>
      </c>
      <c r="C51" s="12"/>
      <c r="D51" s="13">
        <v>0</v>
      </c>
      <c r="E51" s="13">
        <v>0</v>
      </c>
      <c r="F51" s="13">
        <v>0</v>
      </c>
      <c r="G51" s="13">
        <v>0</v>
      </c>
      <c r="H51" s="13">
        <v>4</v>
      </c>
      <c r="I51" s="11">
        <v>0</v>
      </c>
      <c r="J51" s="11">
        <v>0</v>
      </c>
      <c r="K51" s="13">
        <v>4</v>
      </c>
      <c r="L51" s="11">
        <v>0</v>
      </c>
      <c r="M51" s="11">
        <v>0</v>
      </c>
      <c r="N51" s="11">
        <v>0</v>
      </c>
      <c r="O51" s="13">
        <v>6</v>
      </c>
      <c r="P51" s="13">
        <v>0</v>
      </c>
      <c r="Q51" s="13">
        <v>0</v>
      </c>
      <c r="R51" s="13"/>
      <c r="S51" s="13"/>
      <c r="T51" s="13">
        <f t="shared" si="1"/>
        <v>14</v>
      </c>
      <c r="U51" s="13"/>
      <c r="V51" s="13"/>
    </row>
    <row r="52" spans="1:22" ht="14.1" customHeight="1" x14ac:dyDescent="0.2">
      <c r="A52" s="11">
        <v>50</v>
      </c>
      <c r="B52" s="12" t="s">
        <v>220</v>
      </c>
      <c r="C52" s="12" t="s">
        <v>28</v>
      </c>
      <c r="D52" s="11">
        <v>2</v>
      </c>
      <c r="E52" s="11">
        <v>3</v>
      </c>
      <c r="F52" s="11">
        <v>3</v>
      </c>
      <c r="G52" s="11">
        <v>0</v>
      </c>
      <c r="H52" s="11">
        <v>0</v>
      </c>
      <c r="I52" s="11">
        <v>0</v>
      </c>
      <c r="J52" s="11">
        <v>0</v>
      </c>
      <c r="K52" s="11">
        <v>1</v>
      </c>
      <c r="L52" s="11">
        <v>0</v>
      </c>
      <c r="M52" s="11">
        <v>0</v>
      </c>
      <c r="N52" s="11">
        <v>0</v>
      </c>
      <c r="O52" s="13">
        <v>0</v>
      </c>
      <c r="P52" s="13">
        <v>0</v>
      </c>
      <c r="Q52" s="13">
        <v>0</v>
      </c>
      <c r="R52" s="13"/>
      <c r="S52" s="13">
        <v>4</v>
      </c>
      <c r="T52" s="13">
        <f t="shared" si="1"/>
        <v>13</v>
      </c>
      <c r="U52" s="13"/>
      <c r="V52" s="13">
        <v>4</v>
      </c>
    </row>
    <row r="53" spans="1:22" ht="14.1" customHeight="1" x14ac:dyDescent="0.2">
      <c r="A53" s="11">
        <v>51</v>
      </c>
      <c r="B53" s="12" t="s">
        <v>737</v>
      </c>
      <c r="C53" s="12"/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3">
        <v>3</v>
      </c>
      <c r="J53" s="13">
        <v>4</v>
      </c>
      <c r="K53" s="13">
        <v>3</v>
      </c>
      <c r="L53" s="13">
        <v>2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/>
      <c r="S53" s="13"/>
      <c r="T53" s="13">
        <f t="shared" si="1"/>
        <v>12</v>
      </c>
      <c r="U53" s="13"/>
      <c r="V53" s="13"/>
    </row>
    <row r="54" spans="1:22" ht="14.1" customHeight="1" x14ac:dyDescent="0.2">
      <c r="A54" s="11">
        <v>52</v>
      </c>
      <c r="B54" s="12" t="s">
        <v>788</v>
      </c>
      <c r="C54" s="12"/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3">
        <v>6</v>
      </c>
      <c r="L54" s="13">
        <v>4</v>
      </c>
      <c r="M54" s="11">
        <v>0</v>
      </c>
      <c r="N54" s="13">
        <v>2</v>
      </c>
      <c r="O54" s="13">
        <v>0</v>
      </c>
      <c r="P54" s="13">
        <v>0</v>
      </c>
      <c r="Q54" s="13">
        <v>0</v>
      </c>
      <c r="R54" s="13"/>
      <c r="S54" s="13"/>
      <c r="T54" s="13">
        <f t="shared" si="1"/>
        <v>12</v>
      </c>
      <c r="U54" s="13"/>
      <c r="V54" s="13"/>
    </row>
    <row r="55" spans="1:22" ht="14.1" customHeight="1" x14ac:dyDescent="0.2">
      <c r="A55" s="11">
        <v>53</v>
      </c>
      <c r="B55" s="14" t="s">
        <v>15</v>
      </c>
      <c r="C55" s="14" t="s">
        <v>99</v>
      </c>
      <c r="D55" s="13">
        <v>0</v>
      </c>
      <c r="E55" s="13">
        <v>0</v>
      </c>
      <c r="F55" s="13">
        <v>0</v>
      </c>
      <c r="G55" s="13">
        <v>6</v>
      </c>
      <c r="H55" s="13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3">
        <v>0</v>
      </c>
      <c r="P55" s="13">
        <v>0</v>
      </c>
      <c r="Q55" s="13">
        <v>0</v>
      </c>
      <c r="R55" s="13"/>
      <c r="S55" s="13">
        <v>6</v>
      </c>
      <c r="T55" s="13">
        <f t="shared" si="1"/>
        <v>12</v>
      </c>
      <c r="U55" s="13">
        <v>4</v>
      </c>
      <c r="V55" s="13">
        <v>6</v>
      </c>
    </row>
    <row r="56" spans="1:22" ht="14.1" customHeight="1" x14ac:dyDescent="0.2">
      <c r="A56" s="11">
        <v>54</v>
      </c>
      <c r="B56" s="12" t="s">
        <v>957</v>
      </c>
      <c r="C56" s="12"/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3</v>
      </c>
      <c r="N56" s="13">
        <v>2</v>
      </c>
      <c r="O56" s="13">
        <v>0</v>
      </c>
      <c r="P56" s="13">
        <v>4</v>
      </c>
      <c r="Q56" s="13">
        <v>3</v>
      </c>
      <c r="R56" s="13"/>
      <c r="S56" s="13"/>
      <c r="T56" s="13">
        <f t="shared" si="1"/>
        <v>12</v>
      </c>
      <c r="U56" s="13"/>
      <c r="V56" s="13"/>
    </row>
    <row r="57" spans="1:22" ht="14.1" customHeight="1" x14ac:dyDescent="0.2">
      <c r="A57" s="11">
        <v>55</v>
      </c>
      <c r="B57" s="12" t="s">
        <v>736</v>
      </c>
      <c r="C57" s="12"/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3">
        <v>3</v>
      </c>
      <c r="J57" s="13">
        <v>3</v>
      </c>
      <c r="K57" s="13">
        <v>2</v>
      </c>
      <c r="L57" s="13">
        <v>3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/>
      <c r="S57" s="13"/>
      <c r="T57" s="13">
        <f t="shared" si="1"/>
        <v>11</v>
      </c>
      <c r="U57" s="13"/>
      <c r="V57" s="13"/>
    </row>
    <row r="58" spans="1:22" ht="14.1" customHeight="1" x14ac:dyDescent="0.2">
      <c r="A58" s="11">
        <v>56</v>
      </c>
      <c r="B58" s="14" t="s">
        <v>103</v>
      </c>
      <c r="C58" s="14" t="s">
        <v>27</v>
      </c>
      <c r="D58" s="11">
        <v>3</v>
      </c>
      <c r="E58" s="11">
        <v>0</v>
      </c>
      <c r="F58" s="11">
        <v>0</v>
      </c>
      <c r="G58" s="11">
        <v>2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3">
        <v>4</v>
      </c>
      <c r="P58" s="13">
        <v>0</v>
      </c>
      <c r="Q58" s="13">
        <v>2</v>
      </c>
      <c r="R58" s="13"/>
      <c r="S58" s="13"/>
      <c r="T58" s="13">
        <f t="shared" si="1"/>
        <v>11</v>
      </c>
      <c r="U58" s="13"/>
      <c r="V58" s="13"/>
    </row>
    <row r="59" spans="1:22" ht="14.1" customHeight="1" x14ac:dyDescent="0.2">
      <c r="A59" s="11">
        <v>57</v>
      </c>
      <c r="B59" s="12" t="s">
        <v>615</v>
      </c>
      <c r="C59" s="12"/>
      <c r="D59" s="13">
        <v>0</v>
      </c>
      <c r="E59" s="13">
        <v>0</v>
      </c>
      <c r="F59" s="13">
        <v>0</v>
      </c>
      <c r="G59" s="13">
        <v>3</v>
      </c>
      <c r="H59" s="13">
        <v>0</v>
      </c>
      <c r="I59" s="13">
        <v>4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3">
        <v>0</v>
      </c>
      <c r="P59" s="13">
        <v>0</v>
      </c>
      <c r="Q59" s="13">
        <v>4</v>
      </c>
      <c r="R59" s="13"/>
      <c r="S59" s="13"/>
      <c r="T59" s="13">
        <f t="shared" si="1"/>
        <v>11</v>
      </c>
      <c r="U59" s="13"/>
      <c r="V59" s="13"/>
    </row>
    <row r="60" spans="1:22" ht="14.1" customHeight="1" x14ac:dyDescent="0.2">
      <c r="A60" s="11">
        <v>58</v>
      </c>
      <c r="B60" s="14" t="s">
        <v>218</v>
      </c>
      <c r="C60" s="14" t="s">
        <v>113</v>
      </c>
      <c r="D60" s="11">
        <v>3</v>
      </c>
      <c r="E60" s="11">
        <v>2</v>
      </c>
      <c r="F60" s="11">
        <v>0</v>
      </c>
      <c r="G60" s="11">
        <v>0</v>
      </c>
      <c r="H60" s="11">
        <v>0</v>
      </c>
      <c r="I60" s="11">
        <v>2</v>
      </c>
      <c r="J60" s="11">
        <v>3</v>
      </c>
      <c r="K60" s="11">
        <v>0</v>
      </c>
      <c r="L60" s="11">
        <v>0</v>
      </c>
      <c r="M60" s="11">
        <v>0</v>
      </c>
      <c r="N60" s="11">
        <v>0</v>
      </c>
      <c r="O60" s="13">
        <v>0</v>
      </c>
      <c r="P60" s="13">
        <v>0</v>
      </c>
      <c r="Q60" s="13">
        <v>0</v>
      </c>
      <c r="R60" s="13"/>
      <c r="S60" s="13"/>
      <c r="T60" s="13">
        <f t="shared" si="1"/>
        <v>10</v>
      </c>
      <c r="U60" s="13"/>
      <c r="V60" s="13"/>
    </row>
    <row r="61" spans="1:22" ht="14.1" customHeight="1" x14ac:dyDescent="0.2">
      <c r="A61" s="11">
        <v>59</v>
      </c>
      <c r="B61" s="12" t="s">
        <v>914</v>
      </c>
      <c r="C61" s="12" t="s">
        <v>99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3</v>
      </c>
      <c r="Q61" s="13">
        <v>3</v>
      </c>
      <c r="R61" s="13"/>
      <c r="S61" s="13">
        <v>4</v>
      </c>
      <c r="T61" s="13">
        <f t="shared" si="1"/>
        <v>10</v>
      </c>
      <c r="U61" s="13">
        <v>4</v>
      </c>
      <c r="V61" s="13">
        <v>4</v>
      </c>
    </row>
    <row r="62" spans="1:22" ht="14.1" customHeight="1" x14ac:dyDescent="0.2">
      <c r="A62" s="11">
        <v>60</v>
      </c>
      <c r="B62" s="14" t="s">
        <v>198</v>
      </c>
      <c r="C62" s="14" t="s">
        <v>199</v>
      </c>
      <c r="D62" s="11">
        <v>6</v>
      </c>
      <c r="E62" s="11">
        <v>3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3">
        <v>0</v>
      </c>
      <c r="P62" s="13">
        <v>0</v>
      </c>
      <c r="Q62" s="13">
        <v>0</v>
      </c>
      <c r="R62" s="13"/>
      <c r="S62" s="13"/>
      <c r="T62" s="13">
        <f t="shared" si="1"/>
        <v>9</v>
      </c>
      <c r="U62" s="13"/>
      <c r="V62" s="13"/>
    </row>
    <row r="63" spans="1:22" ht="14.1" customHeight="1" x14ac:dyDescent="0.2">
      <c r="A63" s="11">
        <v>61</v>
      </c>
      <c r="B63" s="12" t="s">
        <v>726</v>
      </c>
      <c r="C63" s="12"/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3">
        <v>2</v>
      </c>
      <c r="L63" s="13">
        <v>3</v>
      </c>
      <c r="M63" s="13">
        <v>2</v>
      </c>
      <c r="N63" s="13">
        <v>2</v>
      </c>
      <c r="O63" s="13">
        <v>0</v>
      </c>
      <c r="P63" s="13">
        <v>0</v>
      </c>
      <c r="Q63" s="13">
        <v>0</v>
      </c>
      <c r="R63" s="13"/>
      <c r="S63" s="13"/>
      <c r="T63" s="13">
        <f t="shared" si="1"/>
        <v>9</v>
      </c>
      <c r="U63" s="13"/>
      <c r="V63" s="13"/>
    </row>
    <row r="64" spans="1:22" ht="14.1" customHeight="1" x14ac:dyDescent="0.2">
      <c r="A64" s="11">
        <v>62</v>
      </c>
      <c r="B64" s="14" t="s">
        <v>10</v>
      </c>
      <c r="C64" s="14" t="s">
        <v>197</v>
      </c>
      <c r="D64" s="11">
        <v>2</v>
      </c>
      <c r="E64" s="11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3</v>
      </c>
      <c r="N64" s="13">
        <v>0</v>
      </c>
      <c r="O64" s="13">
        <v>4</v>
      </c>
      <c r="P64" s="13">
        <v>0</v>
      </c>
      <c r="Q64" s="13">
        <v>0</v>
      </c>
      <c r="R64" s="13"/>
      <c r="S64" s="13"/>
      <c r="T64" s="13">
        <f t="shared" si="1"/>
        <v>9</v>
      </c>
      <c r="U64" s="13"/>
      <c r="V64" s="13"/>
    </row>
    <row r="65" spans="1:22" ht="14.1" customHeight="1" x14ac:dyDescent="0.2">
      <c r="A65" s="11">
        <v>63</v>
      </c>
      <c r="B65" s="12" t="s">
        <v>13</v>
      </c>
      <c r="C65" s="12" t="s">
        <v>27</v>
      </c>
      <c r="D65" s="13">
        <v>2</v>
      </c>
      <c r="E65" s="13">
        <v>2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3">
        <v>4</v>
      </c>
      <c r="P65" s="13">
        <v>0</v>
      </c>
      <c r="Q65" s="13">
        <v>0</v>
      </c>
      <c r="R65" s="13"/>
      <c r="S65" s="13">
        <v>1</v>
      </c>
      <c r="T65" s="13">
        <f t="shared" si="1"/>
        <v>9</v>
      </c>
      <c r="U65" s="13">
        <v>1</v>
      </c>
      <c r="V65" s="13"/>
    </row>
    <row r="66" spans="1:22" ht="14.1" customHeight="1" x14ac:dyDescent="0.2">
      <c r="A66" s="11">
        <v>64</v>
      </c>
      <c r="B66" s="12" t="s">
        <v>14</v>
      </c>
      <c r="C66" s="12" t="s">
        <v>27</v>
      </c>
      <c r="D66" s="11">
        <v>3</v>
      </c>
      <c r="E66" s="11">
        <v>0</v>
      </c>
      <c r="F66" s="11">
        <v>0</v>
      </c>
      <c r="G66" s="11">
        <v>0</v>
      </c>
      <c r="H66" s="11">
        <v>0</v>
      </c>
      <c r="I66" s="13">
        <v>0</v>
      </c>
      <c r="J66" s="13">
        <v>0</v>
      </c>
      <c r="K66" s="13">
        <v>0</v>
      </c>
      <c r="L66" s="13">
        <v>0</v>
      </c>
      <c r="M66" s="11">
        <v>0</v>
      </c>
      <c r="N66" s="11">
        <v>0</v>
      </c>
      <c r="O66" s="13">
        <v>4</v>
      </c>
      <c r="P66" s="13">
        <v>2</v>
      </c>
      <c r="Q66" s="13">
        <v>0</v>
      </c>
      <c r="R66" s="13"/>
      <c r="S66" s="13"/>
      <c r="T66" s="13">
        <f t="shared" si="1"/>
        <v>9</v>
      </c>
      <c r="U66" s="13"/>
      <c r="V66" s="13"/>
    </row>
    <row r="67" spans="1:22" ht="14.1" customHeight="1" x14ac:dyDescent="0.2">
      <c r="A67" s="11">
        <v>65</v>
      </c>
      <c r="B67" s="12" t="s">
        <v>526</v>
      </c>
      <c r="C67" s="12"/>
      <c r="D67" s="11">
        <v>0</v>
      </c>
      <c r="E67" s="11">
        <v>0</v>
      </c>
      <c r="F67" s="11">
        <v>4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2</v>
      </c>
      <c r="N67" s="11">
        <v>2</v>
      </c>
      <c r="O67" s="13">
        <v>0</v>
      </c>
      <c r="P67" s="13">
        <v>0</v>
      </c>
      <c r="Q67" s="13">
        <v>0</v>
      </c>
      <c r="R67" s="13"/>
      <c r="S67" s="13"/>
      <c r="T67" s="13">
        <f t="shared" ref="T67:T98" si="2">LARGE(D67:S67,1)+LARGE(D67:S67,2)+LARGE(D67:S67,3)+LARGE(D67:S67,4)+LARGE(D67:S67,5)+LARGE(D67:S67,6)+LARGE(D67:S67,7)+LARGE(D67:S67,8)+LARGE(D67:S67,9)+LARGE(D67:S67,10)+LARGE(D67:S67,11)</f>
        <v>8</v>
      </c>
      <c r="U67" s="13"/>
      <c r="V67" s="13"/>
    </row>
    <row r="68" spans="1:22" ht="14.1" customHeight="1" x14ac:dyDescent="0.2">
      <c r="A68" s="11">
        <v>66</v>
      </c>
      <c r="B68" s="12" t="s">
        <v>962</v>
      </c>
      <c r="C68" s="12"/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2</v>
      </c>
      <c r="N68" s="13">
        <v>2</v>
      </c>
      <c r="O68" s="13">
        <v>4</v>
      </c>
      <c r="P68" s="13">
        <v>0</v>
      </c>
      <c r="Q68" s="13">
        <v>0</v>
      </c>
      <c r="R68" s="13"/>
      <c r="S68" s="13"/>
      <c r="T68" s="13">
        <f t="shared" si="2"/>
        <v>8</v>
      </c>
      <c r="U68" s="13"/>
      <c r="V68" s="13"/>
    </row>
    <row r="69" spans="1:22" ht="14.1" customHeight="1" x14ac:dyDescent="0.2">
      <c r="A69" s="11">
        <v>67</v>
      </c>
      <c r="B69" s="14" t="s">
        <v>17</v>
      </c>
      <c r="C69" s="14"/>
      <c r="D69" s="13">
        <v>0</v>
      </c>
      <c r="E69" s="13">
        <v>0</v>
      </c>
      <c r="F69" s="13">
        <v>0</v>
      </c>
      <c r="G69" s="13">
        <v>4</v>
      </c>
      <c r="H69" s="13">
        <v>3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3">
        <v>0</v>
      </c>
      <c r="P69" s="13">
        <v>0</v>
      </c>
      <c r="Q69" s="13">
        <v>0</v>
      </c>
      <c r="R69" s="13"/>
      <c r="S69" s="13"/>
      <c r="T69" s="13">
        <f t="shared" si="2"/>
        <v>7</v>
      </c>
      <c r="U69" s="13"/>
      <c r="V69" s="13"/>
    </row>
    <row r="70" spans="1:22" ht="14.1" customHeight="1" x14ac:dyDescent="0.2">
      <c r="A70" s="11">
        <v>68</v>
      </c>
      <c r="B70" s="12" t="s">
        <v>734</v>
      </c>
      <c r="C70" s="12"/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3</v>
      </c>
      <c r="J70" s="13">
        <v>4</v>
      </c>
      <c r="K70" s="11">
        <v>0</v>
      </c>
      <c r="L70" s="11">
        <v>0</v>
      </c>
      <c r="M70" s="11">
        <v>0</v>
      </c>
      <c r="N70" s="11">
        <v>0</v>
      </c>
      <c r="O70" s="13">
        <v>0</v>
      </c>
      <c r="P70" s="13">
        <v>0</v>
      </c>
      <c r="Q70" s="13">
        <v>0</v>
      </c>
      <c r="R70" s="13"/>
      <c r="S70" s="13"/>
      <c r="T70" s="13">
        <f t="shared" si="2"/>
        <v>7</v>
      </c>
      <c r="U70" s="13"/>
      <c r="V70" s="13"/>
    </row>
    <row r="71" spans="1:22" ht="14.1" customHeight="1" x14ac:dyDescent="0.2">
      <c r="A71" s="11">
        <v>69</v>
      </c>
      <c r="B71" s="12" t="s">
        <v>735</v>
      </c>
      <c r="C71" s="12"/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3</v>
      </c>
      <c r="J71" s="13">
        <v>4</v>
      </c>
      <c r="K71" s="11">
        <v>0</v>
      </c>
      <c r="L71" s="11">
        <v>0</v>
      </c>
      <c r="M71" s="11">
        <v>0</v>
      </c>
      <c r="N71" s="11">
        <v>0</v>
      </c>
      <c r="O71" s="13">
        <v>0</v>
      </c>
      <c r="P71" s="13">
        <v>0</v>
      </c>
      <c r="Q71" s="13">
        <v>0</v>
      </c>
      <c r="R71" s="13"/>
      <c r="S71" s="13"/>
      <c r="T71" s="13">
        <f t="shared" si="2"/>
        <v>7</v>
      </c>
      <c r="U71" s="13"/>
      <c r="V71" s="13"/>
    </row>
    <row r="72" spans="1:22" ht="14.1" customHeight="1" x14ac:dyDescent="0.2">
      <c r="A72" s="11">
        <v>70</v>
      </c>
      <c r="B72" s="12" t="s">
        <v>221</v>
      </c>
      <c r="C72" s="12" t="s">
        <v>28</v>
      </c>
      <c r="D72" s="11">
        <v>2</v>
      </c>
      <c r="E72" s="11">
        <v>3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2</v>
      </c>
      <c r="L72" s="11">
        <v>0</v>
      </c>
      <c r="M72" s="11">
        <v>0</v>
      </c>
      <c r="N72" s="11">
        <v>0</v>
      </c>
      <c r="O72" s="13">
        <v>0</v>
      </c>
      <c r="P72" s="13">
        <v>0</v>
      </c>
      <c r="Q72" s="13">
        <v>0</v>
      </c>
      <c r="R72" s="13"/>
      <c r="S72" s="13"/>
      <c r="T72" s="13">
        <f t="shared" si="2"/>
        <v>7</v>
      </c>
      <c r="U72" s="13"/>
      <c r="V72" s="13"/>
    </row>
    <row r="73" spans="1:22" ht="14.1" customHeight="1" x14ac:dyDescent="0.2">
      <c r="A73" s="11">
        <v>71</v>
      </c>
      <c r="B73" s="12" t="s">
        <v>111</v>
      </c>
      <c r="C73" s="12" t="s">
        <v>112</v>
      </c>
      <c r="D73" s="13">
        <v>0</v>
      </c>
      <c r="E73" s="13">
        <v>3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4</v>
      </c>
      <c r="L73" s="11">
        <v>0</v>
      </c>
      <c r="M73" s="11">
        <v>0</v>
      </c>
      <c r="N73" s="11">
        <v>0</v>
      </c>
      <c r="O73" s="13">
        <v>0</v>
      </c>
      <c r="P73" s="13">
        <v>0</v>
      </c>
      <c r="Q73" s="13">
        <v>0</v>
      </c>
      <c r="R73" s="13"/>
      <c r="S73" s="13"/>
      <c r="T73" s="13">
        <f t="shared" si="2"/>
        <v>7</v>
      </c>
      <c r="U73" s="13"/>
      <c r="V73" s="13"/>
    </row>
    <row r="74" spans="1:22" ht="14.1" customHeight="1" x14ac:dyDescent="0.2">
      <c r="A74" s="11">
        <v>72</v>
      </c>
      <c r="B74" s="12" t="s">
        <v>956</v>
      </c>
      <c r="C74" s="12"/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3</v>
      </c>
      <c r="N74" s="13">
        <v>4</v>
      </c>
      <c r="O74" s="13">
        <v>0</v>
      </c>
      <c r="P74" s="13">
        <v>0</v>
      </c>
      <c r="Q74" s="13">
        <v>0</v>
      </c>
      <c r="R74" s="13"/>
      <c r="S74" s="13"/>
      <c r="T74" s="13">
        <f t="shared" si="2"/>
        <v>7</v>
      </c>
      <c r="U74" s="13"/>
      <c r="V74" s="13"/>
    </row>
    <row r="75" spans="1:22" ht="14.1" customHeight="1" x14ac:dyDescent="0.2">
      <c r="A75" s="11">
        <v>73</v>
      </c>
      <c r="B75" s="14" t="s">
        <v>223</v>
      </c>
      <c r="C75" s="14" t="s">
        <v>141</v>
      </c>
      <c r="D75" s="11">
        <v>2</v>
      </c>
      <c r="E75" s="11">
        <v>3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3">
        <v>0</v>
      </c>
      <c r="P75" s="13">
        <v>0</v>
      </c>
      <c r="Q75" s="13">
        <v>0</v>
      </c>
      <c r="R75" s="13"/>
      <c r="S75" s="13">
        <v>2</v>
      </c>
      <c r="T75" s="13">
        <f t="shared" si="2"/>
        <v>7</v>
      </c>
      <c r="U75" s="13">
        <v>2</v>
      </c>
      <c r="V75" s="13"/>
    </row>
    <row r="76" spans="1:22" ht="14.1" customHeight="1" x14ac:dyDescent="0.2">
      <c r="A76" s="11">
        <v>74</v>
      </c>
      <c r="B76" s="14" t="s">
        <v>211</v>
      </c>
      <c r="C76" s="14" t="s">
        <v>141</v>
      </c>
      <c r="D76" s="11">
        <v>4</v>
      </c>
      <c r="E76" s="11">
        <v>2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3">
        <v>0</v>
      </c>
      <c r="P76" s="13">
        <v>0</v>
      </c>
      <c r="Q76" s="13">
        <v>0</v>
      </c>
      <c r="R76" s="13"/>
      <c r="S76" s="13"/>
      <c r="T76" s="13">
        <f t="shared" si="2"/>
        <v>6</v>
      </c>
      <c r="U76" s="13"/>
      <c r="V76" s="13"/>
    </row>
    <row r="77" spans="1:22" ht="14.1" customHeight="1" x14ac:dyDescent="0.2">
      <c r="A77" s="11">
        <v>75</v>
      </c>
      <c r="B77" s="12" t="s">
        <v>100</v>
      </c>
      <c r="C77" s="12" t="s">
        <v>99</v>
      </c>
      <c r="D77" s="11">
        <v>3</v>
      </c>
      <c r="E77" s="11">
        <v>3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3">
        <v>0</v>
      </c>
      <c r="P77" s="13">
        <v>0</v>
      </c>
      <c r="Q77" s="13">
        <v>0</v>
      </c>
      <c r="R77" s="13"/>
      <c r="S77" s="13"/>
      <c r="T77" s="13">
        <f t="shared" si="2"/>
        <v>6</v>
      </c>
      <c r="U77" s="13"/>
      <c r="V77" s="13"/>
    </row>
    <row r="78" spans="1:22" ht="14.1" customHeight="1" x14ac:dyDescent="0.2">
      <c r="A78" s="11">
        <v>76</v>
      </c>
      <c r="B78" s="12" t="s">
        <v>214</v>
      </c>
      <c r="C78" s="12" t="s">
        <v>141</v>
      </c>
      <c r="D78" s="13">
        <v>2</v>
      </c>
      <c r="E78" s="13">
        <v>4</v>
      </c>
      <c r="F78" s="13">
        <v>0</v>
      </c>
      <c r="G78" s="13">
        <v>0</v>
      </c>
      <c r="H78" s="13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3">
        <v>0</v>
      </c>
      <c r="P78" s="13">
        <v>0</v>
      </c>
      <c r="Q78" s="13">
        <v>0</v>
      </c>
      <c r="R78" s="13"/>
      <c r="S78" s="13"/>
      <c r="T78" s="13">
        <f t="shared" si="2"/>
        <v>6</v>
      </c>
      <c r="U78" s="13"/>
      <c r="V78" s="13"/>
    </row>
    <row r="79" spans="1:22" ht="14.1" customHeight="1" x14ac:dyDescent="0.2">
      <c r="A79" s="11">
        <v>77</v>
      </c>
      <c r="B79" s="12" t="s">
        <v>733</v>
      </c>
      <c r="C79" s="12"/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3</v>
      </c>
      <c r="J79" s="13">
        <v>3</v>
      </c>
      <c r="K79" s="11">
        <v>0</v>
      </c>
      <c r="L79" s="11">
        <v>0</v>
      </c>
      <c r="M79" s="11">
        <v>0</v>
      </c>
      <c r="N79" s="11">
        <v>0</v>
      </c>
      <c r="O79" s="13">
        <v>0</v>
      </c>
      <c r="P79" s="13">
        <v>0</v>
      </c>
      <c r="Q79" s="13">
        <v>0</v>
      </c>
      <c r="R79" s="13"/>
      <c r="S79" s="13"/>
      <c r="T79" s="13">
        <f t="shared" si="2"/>
        <v>6</v>
      </c>
      <c r="U79" s="13"/>
      <c r="V79" s="13"/>
    </row>
    <row r="80" spans="1:22" ht="14.1" customHeight="1" x14ac:dyDescent="0.2">
      <c r="A80" s="11">
        <v>78</v>
      </c>
      <c r="B80" s="12" t="s">
        <v>567</v>
      </c>
      <c r="C80" s="12" t="s">
        <v>99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6</v>
      </c>
      <c r="P80" s="13">
        <v>0</v>
      </c>
      <c r="Q80" s="13">
        <v>0</v>
      </c>
      <c r="R80" s="13"/>
      <c r="S80" s="13"/>
      <c r="T80" s="13">
        <f t="shared" si="2"/>
        <v>6</v>
      </c>
      <c r="U80" s="13"/>
      <c r="V80" s="13"/>
    </row>
    <row r="81" spans="1:23" ht="14.1" customHeight="1" x14ac:dyDescent="0.2">
      <c r="A81" s="11">
        <v>79</v>
      </c>
      <c r="B81" s="12" t="s">
        <v>1052</v>
      </c>
      <c r="C81" s="12"/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2</v>
      </c>
      <c r="Q81" s="13">
        <v>4</v>
      </c>
      <c r="R81" s="13"/>
      <c r="S81" s="13"/>
      <c r="T81" s="13">
        <f t="shared" si="2"/>
        <v>6</v>
      </c>
      <c r="U81" s="13"/>
      <c r="V81" s="13"/>
    </row>
    <row r="82" spans="1:23" ht="14.1" customHeight="1" x14ac:dyDescent="0.2">
      <c r="A82" s="11">
        <v>80</v>
      </c>
      <c r="B82" s="14" t="s">
        <v>219</v>
      </c>
      <c r="C82" s="14" t="s">
        <v>199</v>
      </c>
      <c r="D82" s="11">
        <v>3</v>
      </c>
      <c r="E82" s="11">
        <v>2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3">
        <v>0</v>
      </c>
      <c r="P82" s="13">
        <v>0</v>
      </c>
      <c r="Q82" s="13">
        <v>0</v>
      </c>
      <c r="R82" s="13"/>
      <c r="S82" s="13"/>
      <c r="T82" s="13">
        <f t="shared" si="2"/>
        <v>5</v>
      </c>
      <c r="U82" s="13"/>
      <c r="V82" s="13"/>
    </row>
    <row r="83" spans="1:23" ht="14.1" customHeight="1" x14ac:dyDescent="0.2">
      <c r="A83" s="11">
        <v>81</v>
      </c>
      <c r="B83" s="12" t="s">
        <v>618</v>
      </c>
      <c r="C83" s="12"/>
      <c r="D83" s="13">
        <v>0</v>
      </c>
      <c r="E83" s="13">
        <v>0</v>
      </c>
      <c r="F83" s="13">
        <v>0</v>
      </c>
      <c r="G83" s="13">
        <v>2</v>
      </c>
      <c r="H83" s="13">
        <v>3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3">
        <v>0</v>
      </c>
      <c r="P83" s="13">
        <v>0</v>
      </c>
      <c r="Q83" s="13">
        <v>0</v>
      </c>
      <c r="R83" s="13"/>
      <c r="S83" s="13"/>
      <c r="T83" s="13">
        <f t="shared" si="2"/>
        <v>5</v>
      </c>
      <c r="U83" s="13"/>
      <c r="V83" s="13"/>
    </row>
    <row r="84" spans="1:23" ht="14.1" customHeight="1" x14ac:dyDescent="0.2">
      <c r="A84" s="11">
        <v>82</v>
      </c>
      <c r="B84" s="12" t="s">
        <v>613</v>
      </c>
      <c r="C84" s="12"/>
      <c r="D84" s="13">
        <v>0</v>
      </c>
      <c r="E84" s="13">
        <v>0</v>
      </c>
      <c r="F84" s="13">
        <v>0</v>
      </c>
      <c r="G84" s="13">
        <v>3</v>
      </c>
      <c r="H84" s="13">
        <v>0</v>
      </c>
      <c r="I84" s="13">
        <v>2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3">
        <v>0</v>
      </c>
      <c r="P84" s="13">
        <v>0</v>
      </c>
      <c r="Q84" s="13">
        <v>0</v>
      </c>
      <c r="R84" s="13"/>
      <c r="S84" s="13"/>
      <c r="T84" s="13">
        <f t="shared" si="2"/>
        <v>5</v>
      </c>
      <c r="U84" s="13"/>
      <c r="V84" s="13"/>
    </row>
    <row r="85" spans="1:23" ht="14.1" customHeight="1" x14ac:dyDescent="0.2">
      <c r="A85" s="11">
        <v>83</v>
      </c>
      <c r="B85" s="12" t="s">
        <v>616</v>
      </c>
      <c r="C85" s="12"/>
      <c r="D85" s="13">
        <v>0</v>
      </c>
      <c r="E85" s="13">
        <v>0</v>
      </c>
      <c r="F85" s="13">
        <v>0</v>
      </c>
      <c r="G85" s="13">
        <v>2</v>
      </c>
      <c r="H85" s="13">
        <v>0</v>
      </c>
      <c r="I85" s="13">
        <v>3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3">
        <v>0</v>
      </c>
      <c r="P85" s="13">
        <v>0</v>
      </c>
      <c r="Q85" s="13">
        <v>0</v>
      </c>
      <c r="R85" s="13"/>
      <c r="S85" s="13"/>
      <c r="T85" s="13">
        <f t="shared" si="2"/>
        <v>5</v>
      </c>
      <c r="U85" s="13"/>
      <c r="V85" s="13"/>
    </row>
    <row r="86" spans="1:23" ht="14.1" customHeight="1" x14ac:dyDescent="0.2">
      <c r="A86" s="11">
        <v>84</v>
      </c>
      <c r="B86" s="12" t="s">
        <v>738</v>
      </c>
      <c r="C86" s="12"/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3">
        <v>3</v>
      </c>
      <c r="J86" s="13">
        <v>2</v>
      </c>
      <c r="K86" s="11">
        <v>0</v>
      </c>
      <c r="L86" s="11">
        <v>0</v>
      </c>
      <c r="M86" s="11">
        <v>0</v>
      </c>
      <c r="N86" s="11">
        <v>0</v>
      </c>
      <c r="O86" s="13">
        <v>0</v>
      </c>
      <c r="P86" s="13">
        <v>0</v>
      </c>
      <c r="Q86" s="13">
        <v>0</v>
      </c>
      <c r="R86" s="13"/>
      <c r="S86" s="13"/>
      <c r="T86" s="13">
        <f t="shared" si="2"/>
        <v>5</v>
      </c>
      <c r="U86" s="13"/>
      <c r="V86" s="13"/>
    </row>
    <row r="87" spans="1:23" ht="14.1" customHeight="1" x14ac:dyDescent="0.2">
      <c r="A87" s="11">
        <v>85</v>
      </c>
      <c r="B87" s="12" t="s">
        <v>742</v>
      </c>
      <c r="C87" s="12"/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3">
        <v>2</v>
      </c>
      <c r="J87" s="13">
        <v>3</v>
      </c>
      <c r="K87" s="11">
        <v>0</v>
      </c>
      <c r="L87" s="11">
        <v>0</v>
      </c>
      <c r="M87" s="11">
        <v>0</v>
      </c>
      <c r="N87" s="11">
        <v>0</v>
      </c>
      <c r="O87" s="13">
        <v>0</v>
      </c>
      <c r="P87" s="13">
        <v>0</v>
      </c>
      <c r="Q87" s="13">
        <v>0</v>
      </c>
      <c r="R87" s="13"/>
      <c r="S87" s="13"/>
      <c r="T87" s="13">
        <f t="shared" si="2"/>
        <v>5</v>
      </c>
      <c r="U87" s="13"/>
      <c r="V87" s="13"/>
    </row>
    <row r="88" spans="1:23" ht="14.1" customHeight="1" x14ac:dyDescent="0.2">
      <c r="A88" s="11">
        <v>86</v>
      </c>
      <c r="B88" s="12" t="s">
        <v>884</v>
      </c>
      <c r="C88" s="12"/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3">
        <v>2</v>
      </c>
      <c r="L88" s="13">
        <v>3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/>
      <c r="S88" s="13"/>
      <c r="T88" s="13">
        <f t="shared" si="2"/>
        <v>5</v>
      </c>
      <c r="U88" s="13"/>
      <c r="V88" s="13"/>
    </row>
    <row r="89" spans="1:23" ht="14.1" customHeight="1" x14ac:dyDescent="0.2">
      <c r="A89" s="11">
        <v>87</v>
      </c>
      <c r="B89" s="14" t="s">
        <v>229</v>
      </c>
      <c r="C89" s="14" t="s">
        <v>141</v>
      </c>
      <c r="D89" s="11">
        <v>2</v>
      </c>
      <c r="E89" s="11">
        <v>2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3">
        <v>0</v>
      </c>
      <c r="P89" s="13">
        <v>0</v>
      </c>
      <c r="Q89" s="13">
        <v>0</v>
      </c>
      <c r="R89" s="13"/>
      <c r="S89" s="13">
        <v>1</v>
      </c>
      <c r="T89" s="13">
        <f t="shared" si="2"/>
        <v>5</v>
      </c>
      <c r="U89" s="13">
        <v>1</v>
      </c>
      <c r="V89" s="13"/>
    </row>
    <row r="90" spans="1:23" ht="14.1" customHeight="1" x14ac:dyDescent="0.2">
      <c r="A90" s="11">
        <v>88</v>
      </c>
      <c r="B90" s="12" t="s">
        <v>1053</v>
      </c>
      <c r="C90" s="12"/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2</v>
      </c>
      <c r="Q90" s="13">
        <v>3</v>
      </c>
      <c r="R90" s="13"/>
      <c r="S90" s="13"/>
      <c r="T90" s="13">
        <f t="shared" si="2"/>
        <v>5</v>
      </c>
      <c r="U90" s="13"/>
      <c r="V90" s="13"/>
    </row>
    <row r="91" spans="1:23" ht="14.1" customHeight="1" x14ac:dyDescent="0.2">
      <c r="A91" s="11">
        <v>89</v>
      </c>
      <c r="B91" s="12" t="s">
        <v>1055</v>
      </c>
      <c r="C91" s="12"/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3</v>
      </c>
      <c r="Q91" s="13">
        <v>2</v>
      </c>
      <c r="R91" s="13"/>
      <c r="S91" s="13"/>
      <c r="T91" s="13">
        <f t="shared" si="2"/>
        <v>5</v>
      </c>
      <c r="U91" s="13"/>
      <c r="V91" s="13"/>
    </row>
    <row r="92" spans="1:23" ht="14.1" customHeight="1" x14ac:dyDescent="0.2">
      <c r="A92" s="11">
        <v>90</v>
      </c>
      <c r="B92" s="14" t="s">
        <v>226</v>
      </c>
      <c r="C92" s="14" t="s">
        <v>199</v>
      </c>
      <c r="D92" s="11">
        <v>2</v>
      </c>
      <c r="E92" s="11">
        <v>2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3">
        <v>0</v>
      </c>
      <c r="P92" s="13">
        <v>0</v>
      </c>
      <c r="Q92" s="13">
        <v>0</v>
      </c>
      <c r="R92" s="13"/>
      <c r="S92" s="13"/>
      <c r="T92" s="13">
        <f t="shared" si="2"/>
        <v>4</v>
      </c>
      <c r="U92" s="13"/>
      <c r="V92" s="13"/>
      <c r="W92" s="15"/>
    </row>
    <row r="93" spans="1:23" ht="14.1" customHeight="1" x14ac:dyDescent="0.2">
      <c r="A93" s="11">
        <v>91</v>
      </c>
      <c r="B93" s="14" t="s">
        <v>227</v>
      </c>
      <c r="C93" s="14" t="s">
        <v>228</v>
      </c>
      <c r="D93" s="11">
        <v>2</v>
      </c>
      <c r="E93" s="11">
        <v>2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3">
        <v>0</v>
      </c>
      <c r="P93" s="13">
        <v>0</v>
      </c>
      <c r="Q93" s="13">
        <v>0</v>
      </c>
      <c r="R93" s="13"/>
      <c r="S93" s="13"/>
      <c r="T93" s="13">
        <f t="shared" si="2"/>
        <v>4</v>
      </c>
      <c r="U93" s="13"/>
      <c r="V93" s="13"/>
    </row>
    <row r="94" spans="1:23" ht="14.1" customHeight="1" x14ac:dyDescent="0.2">
      <c r="A94" s="11">
        <v>92</v>
      </c>
      <c r="B94" s="14" t="s">
        <v>230</v>
      </c>
      <c r="C94" s="14" t="s">
        <v>199</v>
      </c>
      <c r="D94" s="11">
        <v>2</v>
      </c>
      <c r="E94" s="11">
        <v>2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3">
        <v>0</v>
      </c>
      <c r="P94" s="13">
        <v>0</v>
      </c>
      <c r="Q94" s="13">
        <v>0</v>
      </c>
      <c r="R94" s="13"/>
      <c r="S94" s="13"/>
      <c r="T94" s="13">
        <f t="shared" si="2"/>
        <v>4</v>
      </c>
      <c r="U94" s="13"/>
      <c r="V94" s="13"/>
    </row>
    <row r="95" spans="1:23" ht="14.1" customHeight="1" x14ac:dyDescent="0.2">
      <c r="A95" s="11">
        <v>93</v>
      </c>
      <c r="B95" s="12" t="s">
        <v>234</v>
      </c>
      <c r="C95" s="12" t="s">
        <v>113</v>
      </c>
      <c r="D95" s="13">
        <v>2</v>
      </c>
      <c r="E95" s="13">
        <v>2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3">
        <v>0</v>
      </c>
      <c r="P95" s="13">
        <v>0</v>
      </c>
      <c r="Q95" s="13">
        <v>0</v>
      </c>
      <c r="R95" s="13"/>
      <c r="S95" s="13"/>
      <c r="T95" s="13">
        <f t="shared" si="2"/>
        <v>4</v>
      </c>
      <c r="U95" s="13"/>
      <c r="V95" s="13"/>
    </row>
    <row r="96" spans="1:23" x14ac:dyDescent="0.2">
      <c r="A96" s="11">
        <v>94</v>
      </c>
      <c r="B96" s="12" t="s">
        <v>528</v>
      </c>
      <c r="C96" s="12"/>
      <c r="D96" s="13">
        <v>0</v>
      </c>
      <c r="E96" s="13">
        <v>0</v>
      </c>
      <c r="F96" s="13">
        <v>4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3">
        <v>0</v>
      </c>
      <c r="P96" s="13">
        <v>0</v>
      </c>
      <c r="Q96" s="13">
        <v>0</v>
      </c>
      <c r="R96" s="13"/>
      <c r="S96" s="13"/>
      <c r="T96" s="13">
        <f t="shared" si="2"/>
        <v>4</v>
      </c>
      <c r="U96" s="13"/>
      <c r="V96" s="13"/>
    </row>
    <row r="97" spans="1:22" x14ac:dyDescent="0.2">
      <c r="A97" s="11">
        <v>95</v>
      </c>
      <c r="B97" s="12" t="s">
        <v>781</v>
      </c>
      <c r="C97" s="12"/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4</v>
      </c>
      <c r="L97" s="11">
        <v>0</v>
      </c>
      <c r="M97" s="11">
        <v>0</v>
      </c>
      <c r="N97" s="11">
        <v>0</v>
      </c>
      <c r="O97" s="13">
        <v>0</v>
      </c>
      <c r="P97" s="13">
        <v>0</v>
      </c>
      <c r="Q97" s="13">
        <v>0</v>
      </c>
      <c r="R97" s="13"/>
      <c r="S97" s="13"/>
      <c r="T97" s="13">
        <f t="shared" si="2"/>
        <v>4</v>
      </c>
      <c r="U97" s="13"/>
      <c r="V97" s="13"/>
    </row>
    <row r="98" spans="1:22" x14ac:dyDescent="0.2">
      <c r="A98" s="11">
        <v>96</v>
      </c>
      <c r="B98" s="12" t="s">
        <v>791</v>
      </c>
      <c r="C98" s="12"/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2</v>
      </c>
      <c r="L98" s="13">
        <v>2</v>
      </c>
      <c r="M98" s="11">
        <v>0</v>
      </c>
      <c r="N98" s="11">
        <v>0</v>
      </c>
      <c r="O98" s="13">
        <v>0</v>
      </c>
      <c r="P98" s="13">
        <v>0</v>
      </c>
      <c r="Q98" s="13">
        <v>0</v>
      </c>
      <c r="R98" s="13"/>
      <c r="S98" s="13"/>
      <c r="T98" s="13">
        <f t="shared" si="2"/>
        <v>4</v>
      </c>
      <c r="U98" s="13"/>
      <c r="V98" s="13"/>
    </row>
    <row r="99" spans="1:22" x14ac:dyDescent="0.2">
      <c r="A99" s="11">
        <v>97</v>
      </c>
      <c r="B99" s="12" t="s">
        <v>891</v>
      </c>
      <c r="C99" s="12"/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2</v>
      </c>
      <c r="L99" s="13">
        <v>2</v>
      </c>
      <c r="M99" s="11">
        <v>0</v>
      </c>
      <c r="N99" s="11">
        <v>0</v>
      </c>
      <c r="O99" s="13">
        <v>0</v>
      </c>
      <c r="P99" s="13">
        <v>0</v>
      </c>
      <c r="Q99" s="13">
        <v>0</v>
      </c>
      <c r="R99" s="13"/>
      <c r="S99" s="13"/>
      <c r="T99" s="13">
        <f t="shared" ref="T99:T130" si="3">LARGE(D99:S99,1)+LARGE(D99:S99,2)+LARGE(D99:S99,3)+LARGE(D99:S99,4)+LARGE(D99:S99,5)+LARGE(D99:S99,6)+LARGE(D99:S99,7)+LARGE(D99:S99,8)+LARGE(D99:S99,9)+LARGE(D99:S99,10)+LARGE(D99:S99,11)</f>
        <v>4</v>
      </c>
      <c r="U99" s="13"/>
      <c r="V99" s="13"/>
    </row>
    <row r="100" spans="1:22" x14ac:dyDescent="0.2">
      <c r="A100" s="11">
        <v>98</v>
      </c>
      <c r="B100" s="12" t="s">
        <v>958</v>
      </c>
      <c r="C100" s="12"/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2</v>
      </c>
      <c r="N100" s="13">
        <v>2</v>
      </c>
      <c r="O100" s="13">
        <v>0</v>
      </c>
      <c r="P100" s="13">
        <v>0</v>
      </c>
      <c r="Q100" s="13">
        <v>0</v>
      </c>
      <c r="R100" s="13"/>
      <c r="S100" s="13"/>
      <c r="T100" s="13">
        <f t="shared" si="3"/>
        <v>4</v>
      </c>
      <c r="U100" s="13"/>
      <c r="V100" s="13"/>
    </row>
    <row r="101" spans="1:22" x14ac:dyDescent="0.2">
      <c r="A101" s="11">
        <v>99</v>
      </c>
      <c r="B101" s="12" t="s">
        <v>960</v>
      </c>
      <c r="C101" s="12"/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2</v>
      </c>
      <c r="N101" s="13">
        <v>2</v>
      </c>
      <c r="O101" s="13">
        <v>0</v>
      </c>
      <c r="P101" s="13">
        <v>0</v>
      </c>
      <c r="Q101" s="13">
        <v>0</v>
      </c>
      <c r="R101" s="13"/>
      <c r="S101" s="13"/>
      <c r="T101" s="13">
        <f t="shared" si="3"/>
        <v>4</v>
      </c>
      <c r="U101" s="13"/>
      <c r="V101" s="13"/>
    </row>
    <row r="102" spans="1:22" x14ac:dyDescent="0.2">
      <c r="A102" s="11">
        <v>100</v>
      </c>
      <c r="B102" s="12" t="s">
        <v>961</v>
      </c>
      <c r="C102" s="12"/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2</v>
      </c>
      <c r="N102" s="13">
        <v>2</v>
      </c>
      <c r="O102" s="13">
        <v>0</v>
      </c>
      <c r="P102" s="13">
        <v>0</v>
      </c>
      <c r="Q102" s="13">
        <v>0</v>
      </c>
      <c r="R102" s="13"/>
      <c r="S102" s="13"/>
      <c r="T102" s="13">
        <f t="shared" si="3"/>
        <v>4</v>
      </c>
      <c r="U102" s="13"/>
      <c r="V102" s="13"/>
    </row>
    <row r="103" spans="1:22" x14ac:dyDescent="0.2">
      <c r="A103" s="11">
        <v>101</v>
      </c>
      <c r="B103" s="12" t="s">
        <v>963</v>
      </c>
      <c r="C103" s="12"/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2</v>
      </c>
      <c r="N103" s="13">
        <v>2</v>
      </c>
      <c r="O103" s="13">
        <v>0</v>
      </c>
      <c r="P103" s="13">
        <v>0</v>
      </c>
      <c r="Q103" s="13">
        <v>0</v>
      </c>
      <c r="R103" s="13"/>
      <c r="S103" s="13"/>
      <c r="T103" s="13">
        <f t="shared" si="3"/>
        <v>4</v>
      </c>
      <c r="U103" s="13"/>
      <c r="V103" s="13"/>
    </row>
    <row r="104" spans="1:22" x14ac:dyDescent="0.2">
      <c r="A104" s="11">
        <v>102</v>
      </c>
      <c r="B104" s="12" t="s">
        <v>137</v>
      </c>
      <c r="C104" s="12"/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4</v>
      </c>
      <c r="P104" s="13">
        <v>0</v>
      </c>
      <c r="Q104" s="13">
        <v>0</v>
      </c>
      <c r="R104" s="13"/>
      <c r="S104" s="13"/>
      <c r="T104" s="13">
        <f t="shared" si="3"/>
        <v>4</v>
      </c>
      <c r="U104" s="13"/>
      <c r="V104" s="13"/>
    </row>
    <row r="105" spans="1:22" x14ac:dyDescent="0.2">
      <c r="A105" s="11">
        <v>103</v>
      </c>
      <c r="B105" s="12" t="s">
        <v>121</v>
      </c>
      <c r="C105" s="12"/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4</v>
      </c>
      <c r="P105" s="13">
        <v>0</v>
      </c>
      <c r="Q105" s="13">
        <v>0</v>
      </c>
      <c r="R105" s="13"/>
      <c r="S105" s="13"/>
      <c r="T105" s="13">
        <f t="shared" si="3"/>
        <v>4</v>
      </c>
      <c r="U105" s="13"/>
      <c r="V105" s="13"/>
    </row>
    <row r="106" spans="1:22" x14ac:dyDescent="0.2">
      <c r="A106" s="11">
        <v>104</v>
      </c>
      <c r="B106" s="12" t="s">
        <v>614</v>
      </c>
      <c r="C106" s="12"/>
      <c r="D106" s="13">
        <v>0</v>
      </c>
      <c r="E106" s="13">
        <v>0</v>
      </c>
      <c r="F106" s="13">
        <v>0</v>
      </c>
      <c r="G106" s="13">
        <v>3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1">
        <v>0</v>
      </c>
      <c r="N106" s="11">
        <v>0</v>
      </c>
      <c r="O106" s="13">
        <v>0</v>
      </c>
      <c r="P106" s="13">
        <v>0</v>
      </c>
      <c r="Q106" s="13">
        <v>0</v>
      </c>
      <c r="R106" s="13"/>
      <c r="S106" s="13"/>
      <c r="T106" s="13">
        <f t="shared" si="3"/>
        <v>3</v>
      </c>
      <c r="U106" s="13"/>
      <c r="V106" s="13"/>
    </row>
    <row r="107" spans="1:22" x14ac:dyDescent="0.2">
      <c r="A107" s="11">
        <v>105</v>
      </c>
      <c r="B107" s="12" t="s">
        <v>876</v>
      </c>
      <c r="C107" s="12"/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3</v>
      </c>
      <c r="L107" s="13">
        <v>0</v>
      </c>
      <c r="M107" s="11">
        <v>0</v>
      </c>
      <c r="N107" s="11">
        <v>0</v>
      </c>
      <c r="O107" s="13">
        <v>0</v>
      </c>
      <c r="P107" s="13">
        <v>0</v>
      </c>
      <c r="Q107" s="13">
        <v>0</v>
      </c>
      <c r="R107" s="13"/>
      <c r="S107" s="13"/>
      <c r="T107" s="13">
        <f t="shared" si="3"/>
        <v>3</v>
      </c>
      <c r="U107" s="13"/>
      <c r="V107" s="13"/>
    </row>
    <row r="108" spans="1:22" x14ac:dyDescent="0.2">
      <c r="A108" s="11">
        <v>106</v>
      </c>
      <c r="B108" s="12" t="s">
        <v>877</v>
      </c>
      <c r="C108" s="12"/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3</v>
      </c>
      <c r="L108" s="13">
        <v>0</v>
      </c>
      <c r="M108" s="11">
        <v>0</v>
      </c>
      <c r="N108" s="11">
        <v>0</v>
      </c>
      <c r="O108" s="13">
        <v>0</v>
      </c>
      <c r="P108" s="13">
        <v>0</v>
      </c>
      <c r="Q108" s="13">
        <v>0</v>
      </c>
      <c r="R108" s="13"/>
      <c r="S108" s="13"/>
      <c r="T108" s="13">
        <f t="shared" si="3"/>
        <v>3</v>
      </c>
      <c r="U108" s="13"/>
      <c r="V108" s="13"/>
    </row>
    <row r="109" spans="1:22" x14ac:dyDescent="0.2">
      <c r="A109" s="11">
        <v>107</v>
      </c>
      <c r="B109" s="12" t="s">
        <v>878</v>
      </c>
      <c r="C109" s="12"/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3</v>
      </c>
      <c r="L109" s="13">
        <v>0</v>
      </c>
      <c r="M109" s="11">
        <v>0</v>
      </c>
      <c r="N109" s="11">
        <v>0</v>
      </c>
      <c r="O109" s="13">
        <v>0</v>
      </c>
      <c r="P109" s="13">
        <v>0</v>
      </c>
      <c r="Q109" s="13">
        <v>0</v>
      </c>
      <c r="R109" s="13"/>
      <c r="S109" s="13"/>
      <c r="T109" s="13">
        <f t="shared" si="3"/>
        <v>3</v>
      </c>
      <c r="U109" s="13"/>
      <c r="V109" s="13"/>
    </row>
    <row r="110" spans="1:22" x14ac:dyDescent="0.2">
      <c r="A110" s="11">
        <v>108</v>
      </c>
      <c r="B110" s="12" t="s">
        <v>879</v>
      </c>
      <c r="C110" s="12"/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3</v>
      </c>
      <c r="L110" s="13">
        <v>0</v>
      </c>
      <c r="M110" s="11">
        <v>0</v>
      </c>
      <c r="N110" s="11">
        <v>0</v>
      </c>
      <c r="O110" s="13">
        <v>0</v>
      </c>
      <c r="P110" s="13">
        <v>0</v>
      </c>
      <c r="Q110" s="13">
        <v>0</v>
      </c>
      <c r="R110" s="13"/>
      <c r="S110" s="13"/>
      <c r="T110" s="13">
        <f t="shared" si="3"/>
        <v>3</v>
      </c>
      <c r="U110" s="13"/>
      <c r="V110" s="13"/>
    </row>
    <row r="111" spans="1:22" x14ac:dyDescent="0.2">
      <c r="A111" s="11">
        <v>109</v>
      </c>
      <c r="B111" s="12" t="s">
        <v>792</v>
      </c>
      <c r="C111" s="12"/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3</v>
      </c>
      <c r="L111" s="13">
        <v>0</v>
      </c>
      <c r="M111" s="11">
        <v>0</v>
      </c>
      <c r="N111" s="11">
        <v>0</v>
      </c>
      <c r="O111" s="13">
        <v>0</v>
      </c>
      <c r="P111" s="13">
        <v>0</v>
      </c>
      <c r="Q111" s="13">
        <v>0</v>
      </c>
      <c r="R111" s="13"/>
      <c r="S111" s="13"/>
      <c r="T111" s="13">
        <f t="shared" si="3"/>
        <v>3</v>
      </c>
      <c r="U111" s="13"/>
      <c r="V111" s="13"/>
    </row>
    <row r="112" spans="1:22" x14ac:dyDescent="0.2">
      <c r="A112" s="11">
        <v>110</v>
      </c>
      <c r="B112" s="12" t="s">
        <v>880</v>
      </c>
      <c r="C112" s="12"/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3</v>
      </c>
      <c r="L112" s="13">
        <v>0</v>
      </c>
      <c r="M112" s="11">
        <v>0</v>
      </c>
      <c r="N112" s="11">
        <v>0</v>
      </c>
      <c r="O112" s="13">
        <v>0</v>
      </c>
      <c r="P112" s="13">
        <v>0</v>
      </c>
      <c r="Q112" s="13">
        <v>0</v>
      </c>
      <c r="R112" s="13"/>
      <c r="S112" s="13"/>
      <c r="T112" s="13">
        <f t="shared" si="3"/>
        <v>3</v>
      </c>
      <c r="U112" s="13"/>
      <c r="V112" s="13"/>
    </row>
    <row r="113" spans="1:22" x14ac:dyDescent="0.2">
      <c r="A113" s="11">
        <v>111</v>
      </c>
      <c r="B113" s="12" t="s">
        <v>885</v>
      </c>
      <c r="C113" s="12"/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1</v>
      </c>
      <c r="L113" s="13">
        <v>2</v>
      </c>
      <c r="M113" s="11">
        <v>0</v>
      </c>
      <c r="N113" s="11">
        <v>0</v>
      </c>
      <c r="O113" s="13">
        <v>0</v>
      </c>
      <c r="P113" s="13">
        <v>0</v>
      </c>
      <c r="Q113" s="13">
        <v>0</v>
      </c>
      <c r="R113" s="13"/>
      <c r="S113" s="13"/>
      <c r="T113" s="13">
        <f t="shared" si="3"/>
        <v>3</v>
      </c>
      <c r="U113" s="13"/>
      <c r="V113" s="13"/>
    </row>
    <row r="114" spans="1:22" x14ac:dyDescent="0.2">
      <c r="A114" s="11">
        <v>112</v>
      </c>
      <c r="B114" s="12" t="s">
        <v>570</v>
      </c>
      <c r="C114" s="12"/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3</v>
      </c>
      <c r="N114" s="13">
        <v>0</v>
      </c>
      <c r="O114" s="13">
        <v>0</v>
      </c>
      <c r="P114" s="13">
        <v>0</v>
      </c>
      <c r="Q114" s="13">
        <v>0</v>
      </c>
      <c r="R114" s="13"/>
      <c r="S114" s="13"/>
      <c r="T114" s="13">
        <f t="shared" si="3"/>
        <v>3</v>
      </c>
      <c r="U114" s="13"/>
      <c r="V114" s="13"/>
    </row>
    <row r="115" spans="1:22" x14ac:dyDescent="0.2">
      <c r="A115" s="11">
        <v>113</v>
      </c>
      <c r="B115" s="12" t="s">
        <v>107</v>
      </c>
      <c r="C115" s="12"/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3</v>
      </c>
      <c r="Q115" s="13">
        <v>0</v>
      </c>
      <c r="R115" s="13"/>
      <c r="S115" s="13"/>
      <c r="T115" s="13">
        <f t="shared" si="3"/>
        <v>3</v>
      </c>
      <c r="U115" s="13"/>
      <c r="V115" s="13"/>
    </row>
    <row r="116" spans="1:22" x14ac:dyDescent="0.2">
      <c r="A116" s="11">
        <v>114</v>
      </c>
      <c r="B116" s="12" t="s">
        <v>1054</v>
      </c>
      <c r="C116" s="12"/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3</v>
      </c>
      <c r="Q116" s="13">
        <v>0</v>
      </c>
      <c r="R116" s="13"/>
      <c r="S116" s="13"/>
      <c r="T116" s="13">
        <f t="shared" si="3"/>
        <v>3</v>
      </c>
      <c r="U116" s="13"/>
      <c r="V116" s="13"/>
    </row>
    <row r="117" spans="1:22" x14ac:dyDescent="0.2">
      <c r="A117" s="11">
        <v>115</v>
      </c>
      <c r="B117" s="14" t="s">
        <v>22</v>
      </c>
      <c r="C117" s="14" t="s">
        <v>207</v>
      </c>
      <c r="D117" s="11">
        <v>2</v>
      </c>
      <c r="E117" s="11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/>
      <c r="S117" s="13"/>
      <c r="T117" s="13">
        <f t="shared" si="3"/>
        <v>2</v>
      </c>
      <c r="U117" s="13"/>
      <c r="V117" s="13"/>
    </row>
    <row r="118" spans="1:22" x14ac:dyDescent="0.2">
      <c r="A118" s="11">
        <v>116</v>
      </c>
      <c r="B118" s="12" t="s">
        <v>123</v>
      </c>
      <c r="C118" s="12" t="s">
        <v>58</v>
      </c>
      <c r="D118" s="13">
        <v>0</v>
      </c>
      <c r="E118" s="13">
        <v>2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/>
      <c r="S118" s="13"/>
      <c r="T118" s="13">
        <f t="shared" si="3"/>
        <v>2</v>
      </c>
      <c r="U118" s="13"/>
      <c r="V118" s="13"/>
    </row>
    <row r="119" spans="1:22" x14ac:dyDescent="0.2">
      <c r="A119" s="11">
        <v>117</v>
      </c>
      <c r="B119" s="12" t="s">
        <v>739</v>
      </c>
      <c r="C119" s="12"/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2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/>
      <c r="S119" s="13"/>
      <c r="T119" s="13">
        <f t="shared" si="3"/>
        <v>2</v>
      </c>
      <c r="U119" s="13"/>
      <c r="V119" s="13"/>
    </row>
    <row r="120" spans="1:22" x14ac:dyDescent="0.2">
      <c r="A120" s="11">
        <v>118</v>
      </c>
      <c r="B120" s="12" t="s">
        <v>740</v>
      </c>
      <c r="C120" s="12"/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2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/>
      <c r="S120" s="13"/>
      <c r="T120" s="13">
        <f t="shared" si="3"/>
        <v>2</v>
      </c>
      <c r="U120" s="13"/>
      <c r="V120" s="13"/>
    </row>
    <row r="121" spans="1:22" x14ac:dyDescent="0.2">
      <c r="A121" s="11">
        <v>119</v>
      </c>
      <c r="B121" s="12" t="s">
        <v>569</v>
      </c>
      <c r="C121" s="12"/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2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>
        <v>0</v>
      </c>
      <c r="R121" s="13"/>
      <c r="S121" s="13"/>
      <c r="T121" s="13">
        <f t="shared" si="3"/>
        <v>2</v>
      </c>
      <c r="U121" s="13"/>
      <c r="V121" s="13"/>
    </row>
    <row r="122" spans="1:22" x14ac:dyDescent="0.2">
      <c r="A122" s="11">
        <v>120</v>
      </c>
      <c r="B122" s="12" t="s">
        <v>754</v>
      </c>
      <c r="C122" s="12"/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2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/>
      <c r="S122" s="13"/>
      <c r="T122" s="13">
        <f t="shared" si="3"/>
        <v>2</v>
      </c>
      <c r="U122" s="13"/>
      <c r="V122" s="13"/>
    </row>
    <row r="123" spans="1:22" x14ac:dyDescent="0.2">
      <c r="A123" s="11">
        <v>121</v>
      </c>
      <c r="B123" s="12" t="s">
        <v>881</v>
      </c>
      <c r="C123" s="12"/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2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/>
      <c r="S123" s="13"/>
      <c r="T123" s="13">
        <f t="shared" si="3"/>
        <v>2</v>
      </c>
      <c r="U123" s="13"/>
      <c r="V123" s="13"/>
    </row>
    <row r="124" spans="1:22" x14ac:dyDescent="0.2">
      <c r="A124" s="11">
        <v>122</v>
      </c>
      <c r="B124" s="12" t="s">
        <v>882</v>
      </c>
      <c r="C124" s="12"/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2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/>
      <c r="S124" s="13"/>
      <c r="T124" s="13">
        <f t="shared" si="3"/>
        <v>2</v>
      </c>
      <c r="U124" s="13"/>
      <c r="V124" s="13"/>
    </row>
    <row r="125" spans="1:22" x14ac:dyDescent="0.2">
      <c r="A125" s="11">
        <v>123</v>
      </c>
      <c r="B125" s="12" t="s">
        <v>883</v>
      </c>
      <c r="C125" s="12"/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2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/>
      <c r="S125" s="13"/>
      <c r="T125" s="13">
        <f t="shared" si="3"/>
        <v>2</v>
      </c>
      <c r="U125" s="13"/>
      <c r="V125" s="13"/>
    </row>
    <row r="126" spans="1:22" x14ac:dyDescent="0.2">
      <c r="A126" s="11">
        <v>124</v>
      </c>
      <c r="B126" s="12" t="s">
        <v>886</v>
      </c>
      <c r="C126" s="12" t="s">
        <v>887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2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/>
      <c r="S126" s="13"/>
      <c r="T126" s="13">
        <f t="shared" si="3"/>
        <v>2</v>
      </c>
      <c r="U126" s="13"/>
      <c r="V126" s="13"/>
    </row>
    <row r="127" spans="1:22" x14ac:dyDescent="0.2">
      <c r="A127" s="11">
        <v>125</v>
      </c>
      <c r="B127" s="12" t="s">
        <v>888</v>
      </c>
      <c r="C127" s="12"/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2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/>
      <c r="S127" s="13"/>
      <c r="T127" s="13">
        <f t="shared" si="3"/>
        <v>2</v>
      </c>
      <c r="U127" s="13"/>
      <c r="V127" s="13"/>
    </row>
    <row r="128" spans="1:22" x14ac:dyDescent="0.2">
      <c r="A128" s="11">
        <v>126</v>
      </c>
      <c r="B128" s="12" t="s">
        <v>889</v>
      </c>
      <c r="C128" s="12"/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2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/>
      <c r="S128" s="13"/>
      <c r="T128" s="13">
        <f t="shared" si="3"/>
        <v>2</v>
      </c>
      <c r="U128" s="13"/>
      <c r="V128" s="13"/>
    </row>
    <row r="129" spans="1:22" x14ac:dyDescent="0.2">
      <c r="A129" s="11">
        <v>127</v>
      </c>
      <c r="B129" s="12" t="s">
        <v>890</v>
      </c>
      <c r="C129" s="12"/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2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/>
      <c r="S129" s="13"/>
      <c r="T129" s="13">
        <f t="shared" si="3"/>
        <v>2</v>
      </c>
      <c r="U129" s="13"/>
      <c r="V129" s="13"/>
    </row>
    <row r="130" spans="1:22" x14ac:dyDescent="0.2">
      <c r="A130" s="11">
        <v>128</v>
      </c>
      <c r="B130" s="12" t="s">
        <v>892</v>
      </c>
      <c r="C130" s="12"/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2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/>
      <c r="S130" s="13"/>
      <c r="T130" s="13">
        <f t="shared" si="3"/>
        <v>2</v>
      </c>
      <c r="U130" s="13"/>
      <c r="V130" s="13"/>
    </row>
    <row r="131" spans="1:22" x14ac:dyDescent="0.2">
      <c r="A131" s="11">
        <v>129</v>
      </c>
      <c r="B131" s="12" t="s">
        <v>893</v>
      </c>
      <c r="C131" s="12"/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2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/>
      <c r="S131" s="13"/>
      <c r="T131" s="13">
        <f t="shared" ref="T131:T136" si="4">LARGE(D131:S131,1)+LARGE(D131:S131,2)+LARGE(D131:S131,3)+LARGE(D131:S131,4)+LARGE(D131:S131,5)+LARGE(D131:S131,6)+LARGE(D131:S131,7)+LARGE(D131:S131,8)+LARGE(D131:S131,9)+LARGE(D131:S131,10)+LARGE(D131:S131,11)</f>
        <v>2</v>
      </c>
      <c r="U131" s="13"/>
      <c r="V131" s="13"/>
    </row>
    <row r="132" spans="1:22" x14ac:dyDescent="0.2">
      <c r="A132" s="11">
        <v>130</v>
      </c>
      <c r="B132" s="12" t="s">
        <v>894</v>
      </c>
      <c r="C132" s="12"/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2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0</v>
      </c>
      <c r="R132" s="13"/>
      <c r="S132" s="13"/>
      <c r="T132" s="13">
        <f t="shared" si="4"/>
        <v>2</v>
      </c>
      <c r="U132" s="13"/>
      <c r="V132" s="13"/>
    </row>
    <row r="133" spans="1:22" x14ac:dyDescent="0.2">
      <c r="A133" s="11">
        <v>131</v>
      </c>
      <c r="B133" s="12" t="s">
        <v>959</v>
      </c>
      <c r="C133" s="12"/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2</v>
      </c>
      <c r="N133" s="13">
        <v>0</v>
      </c>
      <c r="O133" s="13">
        <v>0</v>
      </c>
      <c r="P133" s="13">
        <v>0</v>
      </c>
      <c r="Q133" s="13">
        <v>0</v>
      </c>
      <c r="R133" s="13"/>
      <c r="S133" s="13"/>
      <c r="T133" s="13">
        <f t="shared" si="4"/>
        <v>2</v>
      </c>
      <c r="U133" s="13"/>
      <c r="V133" s="13"/>
    </row>
    <row r="134" spans="1:22" x14ac:dyDescent="0.2">
      <c r="A134" s="11">
        <v>132</v>
      </c>
      <c r="B134" s="12" t="s">
        <v>1081</v>
      </c>
      <c r="C134" s="12"/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2</v>
      </c>
      <c r="R134" s="13"/>
      <c r="S134" s="13"/>
      <c r="T134" s="13">
        <f t="shared" si="4"/>
        <v>2</v>
      </c>
      <c r="U134" s="13"/>
      <c r="V134" s="13"/>
    </row>
    <row r="135" spans="1:22" x14ac:dyDescent="0.2">
      <c r="A135" s="11">
        <v>133</v>
      </c>
      <c r="B135" s="12" t="s">
        <v>1082</v>
      </c>
      <c r="C135" s="12"/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2</v>
      </c>
      <c r="R135" s="13"/>
      <c r="S135" s="13"/>
      <c r="T135" s="13">
        <f t="shared" si="4"/>
        <v>2</v>
      </c>
      <c r="U135" s="13"/>
      <c r="V135" s="13"/>
    </row>
    <row r="136" spans="1:22" x14ac:dyDescent="0.2">
      <c r="A136" s="11">
        <v>134</v>
      </c>
      <c r="B136" s="12" t="s">
        <v>1083</v>
      </c>
      <c r="C136" s="12"/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2</v>
      </c>
      <c r="R136" s="13"/>
      <c r="S136" s="13"/>
      <c r="T136" s="13">
        <f t="shared" si="4"/>
        <v>2</v>
      </c>
      <c r="U136" s="13"/>
      <c r="V136" s="13"/>
    </row>
  </sheetData>
  <sortState ref="A3:V140">
    <sortCondition descending="1" ref="T2"/>
  </sortState>
  <mergeCells count="1">
    <mergeCell ref="A1:V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154"/>
  <sheetViews>
    <sheetView zoomScale="90" zoomScaleNormal="90" workbookViewId="0">
      <selection activeCell="J15" sqref="J15"/>
    </sheetView>
  </sheetViews>
  <sheetFormatPr defaultColWidth="9.140625" defaultRowHeight="12" x14ac:dyDescent="0.2"/>
  <cols>
    <col min="1" max="1" width="8.7109375" style="9" customWidth="1"/>
    <col min="2" max="2" width="25" style="9" customWidth="1"/>
    <col min="3" max="3" width="31.7109375" style="9" customWidth="1"/>
    <col min="4" max="14" width="7.140625" style="9" customWidth="1"/>
    <col min="15" max="19" width="7.140625" style="1" customWidth="1"/>
    <col min="20" max="20" width="7.7109375" style="9" customWidth="1"/>
    <col min="21" max="22" width="7.140625" style="1" customWidth="1"/>
    <col min="23" max="16384" width="9.140625" style="9"/>
  </cols>
  <sheetData>
    <row r="1" spans="1:22" ht="39.950000000000003" customHeight="1" x14ac:dyDescent="0.2">
      <c r="A1" s="29" t="s">
        <v>562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</row>
    <row r="2" spans="1:22" ht="24" customHeight="1" x14ac:dyDescent="0.2">
      <c r="A2" s="16" t="s">
        <v>0</v>
      </c>
      <c r="B2" s="16" t="s">
        <v>1</v>
      </c>
      <c r="C2" s="16" t="s">
        <v>23</v>
      </c>
      <c r="D2" s="18" t="s">
        <v>542</v>
      </c>
      <c r="E2" s="18" t="s">
        <v>543</v>
      </c>
      <c r="F2" s="18" t="s">
        <v>443</v>
      </c>
      <c r="G2" s="18" t="s">
        <v>545</v>
      </c>
      <c r="H2" s="18" t="s">
        <v>611</v>
      </c>
      <c r="I2" s="18" t="s">
        <v>720</v>
      </c>
      <c r="J2" s="18" t="s">
        <v>720</v>
      </c>
      <c r="K2" s="18" t="s">
        <v>758</v>
      </c>
      <c r="L2" s="18" t="s">
        <v>759</v>
      </c>
      <c r="M2" s="18" t="s">
        <v>919</v>
      </c>
      <c r="N2" s="18" t="s">
        <v>920</v>
      </c>
      <c r="O2" s="19" t="s">
        <v>991</v>
      </c>
      <c r="P2" s="18" t="s">
        <v>987</v>
      </c>
      <c r="Q2" s="18" t="s">
        <v>989</v>
      </c>
      <c r="R2" s="18" t="s">
        <v>990</v>
      </c>
      <c r="S2" s="17" t="s">
        <v>988</v>
      </c>
      <c r="T2" s="17" t="s">
        <v>2</v>
      </c>
      <c r="U2" s="17" t="s">
        <v>440</v>
      </c>
      <c r="V2" s="17" t="s">
        <v>441</v>
      </c>
    </row>
    <row r="3" spans="1:22" ht="14.1" customHeight="1" x14ac:dyDescent="0.2">
      <c r="A3" s="5">
        <v>1</v>
      </c>
      <c r="B3" s="8" t="s">
        <v>237</v>
      </c>
      <c r="C3" s="8" t="s">
        <v>44</v>
      </c>
      <c r="D3" s="5">
        <v>12</v>
      </c>
      <c r="E3" s="5">
        <v>6</v>
      </c>
      <c r="F3" s="5">
        <v>12</v>
      </c>
      <c r="G3" s="5">
        <v>16</v>
      </c>
      <c r="H3" s="5">
        <v>16</v>
      </c>
      <c r="I3" s="5">
        <v>16</v>
      </c>
      <c r="J3" s="5">
        <v>16</v>
      </c>
      <c r="K3" s="5">
        <v>16</v>
      </c>
      <c r="L3" s="5">
        <v>3</v>
      </c>
      <c r="M3" s="5">
        <v>6</v>
      </c>
      <c r="N3" s="5">
        <v>9</v>
      </c>
      <c r="O3" s="7">
        <v>16</v>
      </c>
      <c r="P3" s="7">
        <v>16</v>
      </c>
      <c r="Q3" s="7">
        <v>12</v>
      </c>
      <c r="R3" s="7">
        <v>24</v>
      </c>
      <c r="S3" s="7">
        <v>6</v>
      </c>
      <c r="T3" s="7">
        <f t="shared" ref="T3:T34" si="0">LARGE(D3:S3,1)+LARGE(D3:S3,2)+LARGE(D3:S3,3)+LARGE(D3:S3,4)+LARGE(D3:S3,5)+LARGE(D3:S3,6)+LARGE(D3:S3,7)+LARGE(D3:S3,8)+LARGE(D3:S3,9)+LARGE(D3:S3,10)+LARGE(D3:S3,11)</f>
        <v>172</v>
      </c>
      <c r="U3" s="7">
        <v>4</v>
      </c>
      <c r="V3" s="7">
        <v>6</v>
      </c>
    </row>
    <row r="4" spans="1:22" ht="14.1" customHeight="1" x14ac:dyDescent="0.2">
      <c r="A4" s="5">
        <v>2</v>
      </c>
      <c r="B4" s="8" t="s">
        <v>235</v>
      </c>
      <c r="C4" s="8" t="s">
        <v>58</v>
      </c>
      <c r="D4" s="5">
        <v>16</v>
      </c>
      <c r="E4" s="5">
        <v>9</v>
      </c>
      <c r="F4" s="5">
        <v>20</v>
      </c>
      <c r="G4" s="5">
        <v>9</v>
      </c>
      <c r="H4" s="5">
        <v>12</v>
      </c>
      <c r="I4" s="5">
        <v>9</v>
      </c>
      <c r="J4" s="5">
        <v>12</v>
      </c>
      <c r="K4" s="5">
        <v>12</v>
      </c>
      <c r="L4" s="5">
        <v>16</v>
      </c>
      <c r="M4" s="5">
        <v>12</v>
      </c>
      <c r="N4" s="5">
        <v>2</v>
      </c>
      <c r="O4" s="7">
        <v>12</v>
      </c>
      <c r="P4" s="7">
        <v>12</v>
      </c>
      <c r="Q4" s="7">
        <v>16</v>
      </c>
      <c r="R4" s="7">
        <v>12</v>
      </c>
      <c r="S4" s="7">
        <v>9</v>
      </c>
      <c r="T4" s="7">
        <f t="shared" si="0"/>
        <v>152</v>
      </c>
      <c r="U4" s="7">
        <v>9</v>
      </c>
      <c r="V4" s="7">
        <v>3</v>
      </c>
    </row>
    <row r="5" spans="1:22" ht="14.1" customHeight="1" x14ac:dyDescent="0.2">
      <c r="A5" s="5">
        <v>3</v>
      </c>
      <c r="B5" s="8" t="s">
        <v>260</v>
      </c>
      <c r="C5" s="8" t="s">
        <v>242</v>
      </c>
      <c r="D5" s="5">
        <v>3</v>
      </c>
      <c r="E5" s="5">
        <v>3</v>
      </c>
      <c r="F5" s="5">
        <v>9</v>
      </c>
      <c r="G5" s="5">
        <v>9</v>
      </c>
      <c r="H5" s="5">
        <v>3</v>
      </c>
      <c r="I5" s="5">
        <v>4</v>
      </c>
      <c r="J5" s="5">
        <v>3</v>
      </c>
      <c r="K5" s="5">
        <v>6</v>
      </c>
      <c r="L5" s="5">
        <v>6</v>
      </c>
      <c r="M5" s="5">
        <v>16</v>
      </c>
      <c r="N5" s="5">
        <v>16</v>
      </c>
      <c r="O5" s="7">
        <v>20</v>
      </c>
      <c r="P5" s="7">
        <v>4</v>
      </c>
      <c r="Q5" s="7">
        <v>3</v>
      </c>
      <c r="R5" s="7">
        <v>9</v>
      </c>
      <c r="S5" s="7"/>
      <c r="T5" s="7">
        <f t="shared" si="0"/>
        <v>102</v>
      </c>
      <c r="U5" s="7"/>
      <c r="V5" s="7"/>
    </row>
    <row r="6" spans="1:22" ht="14.1" customHeight="1" x14ac:dyDescent="0.2">
      <c r="A6" s="5">
        <v>4</v>
      </c>
      <c r="B6" s="8" t="s">
        <v>251</v>
      </c>
      <c r="C6" s="8" t="s">
        <v>252</v>
      </c>
      <c r="D6" s="5">
        <v>4</v>
      </c>
      <c r="E6" s="5">
        <v>3</v>
      </c>
      <c r="F6" s="5">
        <v>12</v>
      </c>
      <c r="G6" s="5">
        <v>6</v>
      </c>
      <c r="H6" s="5">
        <v>6</v>
      </c>
      <c r="I6" s="5">
        <v>3</v>
      </c>
      <c r="J6" s="5">
        <v>9</v>
      </c>
      <c r="K6" s="5">
        <v>9</v>
      </c>
      <c r="L6" s="5">
        <v>9</v>
      </c>
      <c r="M6" s="5">
        <v>3</v>
      </c>
      <c r="N6" s="5">
        <v>2</v>
      </c>
      <c r="O6" s="7">
        <v>6</v>
      </c>
      <c r="P6" s="7">
        <v>4</v>
      </c>
      <c r="Q6" s="7">
        <v>6</v>
      </c>
      <c r="R6" s="7">
        <v>16</v>
      </c>
      <c r="S6" s="7"/>
      <c r="T6" s="7">
        <f t="shared" si="0"/>
        <v>87</v>
      </c>
      <c r="U6" s="7"/>
      <c r="V6" s="7"/>
    </row>
    <row r="7" spans="1:22" ht="14.1" customHeight="1" x14ac:dyDescent="0.2">
      <c r="A7" s="11">
        <v>5</v>
      </c>
      <c r="B7" s="12" t="s">
        <v>236</v>
      </c>
      <c r="C7" s="12" t="s">
        <v>247</v>
      </c>
      <c r="D7" s="11">
        <v>3</v>
      </c>
      <c r="E7" s="11">
        <v>16</v>
      </c>
      <c r="F7" s="11">
        <v>16</v>
      </c>
      <c r="G7" s="11">
        <v>2</v>
      </c>
      <c r="H7" s="11">
        <v>6</v>
      </c>
      <c r="I7" s="11">
        <v>4</v>
      </c>
      <c r="J7" s="11">
        <v>6</v>
      </c>
      <c r="K7" s="11">
        <v>2</v>
      </c>
      <c r="L7" s="11">
        <v>3</v>
      </c>
      <c r="M7" s="11">
        <v>2</v>
      </c>
      <c r="N7" s="11">
        <v>3</v>
      </c>
      <c r="O7" s="13">
        <v>4</v>
      </c>
      <c r="P7" s="13">
        <v>3</v>
      </c>
      <c r="Q7" s="13">
        <v>3</v>
      </c>
      <c r="R7" s="13">
        <v>9</v>
      </c>
      <c r="S7" s="13">
        <v>9</v>
      </c>
      <c r="T7" s="13">
        <f t="shared" si="0"/>
        <v>79</v>
      </c>
      <c r="U7" s="13">
        <v>9</v>
      </c>
      <c r="V7" s="13"/>
    </row>
    <row r="8" spans="1:22" ht="14.1" customHeight="1" x14ac:dyDescent="0.2">
      <c r="A8" s="11">
        <v>6</v>
      </c>
      <c r="B8" s="14" t="s">
        <v>243</v>
      </c>
      <c r="C8" s="14" t="s">
        <v>205</v>
      </c>
      <c r="D8" s="11">
        <v>2</v>
      </c>
      <c r="E8" s="11">
        <v>9</v>
      </c>
      <c r="F8" s="11">
        <v>4</v>
      </c>
      <c r="G8" s="11">
        <v>12</v>
      </c>
      <c r="H8" s="11">
        <v>4</v>
      </c>
      <c r="I8" s="11">
        <v>3</v>
      </c>
      <c r="J8" s="11">
        <v>4</v>
      </c>
      <c r="K8" s="11">
        <v>9</v>
      </c>
      <c r="L8" s="11">
        <v>9</v>
      </c>
      <c r="M8" s="11">
        <v>2</v>
      </c>
      <c r="N8" s="11">
        <v>1</v>
      </c>
      <c r="O8" s="13">
        <v>4</v>
      </c>
      <c r="P8" s="13">
        <v>2</v>
      </c>
      <c r="Q8" s="13">
        <v>6</v>
      </c>
      <c r="R8" s="13">
        <v>12</v>
      </c>
      <c r="S8" s="13"/>
      <c r="T8" s="13">
        <f t="shared" si="0"/>
        <v>76</v>
      </c>
      <c r="U8" s="13"/>
      <c r="V8" s="13"/>
    </row>
    <row r="9" spans="1:22" ht="14.1" customHeight="1" x14ac:dyDescent="0.2">
      <c r="A9" s="11">
        <v>7</v>
      </c>
      <c r="B9" s="14" t="s">
        <v>165</v>
      </c>
      <c r="C9" s="14" t="s">
        <v>44</v>
      </c>
      <c r="D9" s="13">
        <v>0</v>
      </c>
      <c r="E9" s="13">
        <v>6</v>
      </c>
      <c r="F9" s="13">
        <v>0</v>
      </c>
      <c r="G9" s="13">
        <v>4</v>
      </c>
      <c r="H9" s="13">
        <v>6</v>
      </c>
      <c r="I9" s="13">
        <v>9</v>
      </c>
      <c r="J9" s="13">
        <v>9</v>
      </c>
      <c r="K9" s="13">
        <v>1</v>
      </c>
      <c r="L9" s="13">
        <v>4</v>
      </c>
      <c r="M9" s="13">
        <v>6</v>
      </c>
      <c r="N9" s="13">
        <v>4</v>
      </c>
      <c r="O9" s="13">
        <v>0</v>
      </c>
      <c r="P9" s="13">
        <v>4</v>
      </c>
      <c r="Q9" s="13">
        <v>6</v>
      </c>
      <c r="R9" s="13">
        <v>16</v>
      </c>
      <c r="S9" s="13">
        <v>4</v>
      </c>
      <c r="T9" s="13">
        <f t="shared" si="0"/>
        <v>74</v>
      </c>
      <c r="U9" s="13"/>
      <c r="V9" s="13">
        <v>4</v>
      </c>
    </row>
    <row r="10" spans="1:22" ht="14.1" customHeight="1" x14ac:dyDescent="0.2">
      <c r="A10" s="11">
        <v>8</v>
      </c>
      <c r="B10" s="14" t="s">
        <v>238</v>
      </c>
      <c r="C10" s="14" t="s">
        <v>113</v>
      </c>
      <c r="D10" s="11">
        <v>3</v>
      </c>
      <c r="E10" s="11">
        <v>12</v>
      </c>
      <c r="F10" s="11">
        <v>3</v>
      </c>
      <c r="G10" s="11">
        <v>3</v>
      </c>
      <c r="H10" s="11">
        <v>9</v>
      </c>
      <c r="I10" s="11">
        <v>2</v>
      </c>
      <c r="J10" s="11">
        <v>2</v>
      </c>
      <c r="K10" s="11">
        <v>2</v>
      </c>
      <c r="L10" s="11">
        <v>6</v>
      </c>
      <c r="M10" s="11">
        <v>1</v>
      </c>
      <c r="N10" s="11">
        <v>6</v>
      </c>
      <c r="O10" s="13">
        <v>0</v>
      </c>
      <c r="P10" s="13">
        <v>6</v>
      </c>
      <c r="Q10" s="13">
        <v>3</v>
      </c>
      <c r="R10" s="13">
        <v>20</v>
      </c>
      <c r="S10" s="13"/>
      <c r="T10" s="13">
        <f t="shared" si="0"/>
        <v>73</v>
      </c>
      <c r="U10" s="13"/>
      <c r="V10" s="13"/>
    </row>
    <row r="11" spans="1:22" ht="14.1" customHeight="1" x14ac:dyDescent="0.2">
      <c r="A11" s="11">
        <v>9</v>
      </c>
      <c r="B11" s="12" t="s">
        <v>142</v>
      </c>
      <c r="C11" s="12" t="s">
        <v>266</v>
      </c>
      <c r="D11" s="13">
        <v>2</v>
      </c>
      <c r="E11" s="11">
        <v>0</v>
      </c>
      <c r="F11" s="13">
        <v>3</v>
      </c>
      <c r="G11" s="13">
        <v>4</v>
      </c>
      <c r="H11" s="13">
        <v>9</v>
      </c>
      <c r="I11" s="13">
        <v>6</v>
      </c>
      <c r="J11" s="13">
        <v>6</v>
      </c>
      <c r="K11" s="13">
        <v>4</v>
      </c>
      <c r="L11" s="13">
        <v>4</v>
      </c>
      <c r="M11" s="13">
        <v>3</v>
      </c>
      <c r="N11" s="13">
        <v>12</v>
      </c>
      <c r="O11" s="13">
        <v>6</v>
      </c>
      <c r="P11" s="13">
        <v>9</v>
      </c>
      <c r="Q11" s="13">
        <v>3</v>
      </c>
      <c r="R11" s="13">
        <v>9</v>
      </c>
      <c r="S11" s="13">
        <v>1</v>
      </c>
      <c r="T11" s="13">
        <f t="shared" si="0"/>
        <v>72</v>
      </c>
      <c r="U11" s="13">
        <v>1</v>
      </c>
      <c r="V11" s="13">
        <v>1</v>
      </c>
    </row>
    <row r="12" spans="1:22" ht="14.1" customHeight="1" x14ac:dyDescent="0.2">
      <c r="A12" s="11">
        <v>10</v>
      </c>
      <c r="B12" s="12" t="s">
        <v>270</v>
      </c>
      <c r="C12" s="12" t="s">
        <v>44</v>
      </c>
      <c r="D12" s="13">
        <v>2</v>
      </c>
      <c r="E12" s="13">
        <v>3</v>
      </c>
      <c r="F12" s="13">
        <v>3</v>
      </c>
      <c r="G12" s="13">
        <v>2</v>
      </c>
      <c r="H12" s="13">
        <v>2</v>
      </c>
      <c r="I12" s="13">
        <v>6</v>
      </c>
      <c r="J12" s="13">
        <v>4</v>
      </c>
      <c r="K12" s="13">
        <v>6</v>
      </c>
      <c r="L12" s="13">
        <v>12</v>
      </c>
      <c r="M12" s="13">
        <v>3</v>
      </c>
      <c r="N12" s="13">
        <v>4</v>
      </c>
      <c r="O12" s="13">
        <v>9</v>
      </c>
      <c r="P12" s="13">
        <v>2</v>
      </c>
      <c r="Q12" s="13">
        <v>2</v>
      </c>
      <c r="R12" s="13">
        <v>12</v>
      </c>
      <c r="S12" s="13">
        <v>9</v>
      </c>
      <c r="T12" s="13">
        <f t="shared" si="0"/>
        <v>71</v>
      </c>
      <c r="U12" s="13">
        <v>6</v>
      </c>
      <c r="V12" s="13">
        <v>9</v>
      </c>
    </row>
    <row r="13" spans="1:22" ht="14.1" customHeight="1" x14ac:dyDescent="0.2">
      <c r="A13" s="11">
        <v>11</v>
      </c>
      <c r="B13" s="14" t="s">
        <v>244</v>
      </c>
      <c r="C13" s="14" t="s">
        <v>99</v>
      </c>
      <c r="D13" s="11">
        <v>6</v>
      </c>
      <c r="E13" s="11">
        <v>4</v>
      </c>
      <c r="F13" s="11">
        <v>4</v>
      </c>
      <c r="G13" s="11">
        <v>1</v>
      </c>
      <c r="H13" s="11">
        <v>2</v>
      </c>
      <c r="I13" s="11">
        <v>4</v>
      </c>
      <c r="J13" s="11">
        <v>2</v>
      </c>
      <c r="K13" s="11">
        <v>2</v>
      </c>
      <c r="L13" s="11">
        <v>6</v>
      </c>
      <c r="M13" s="11">
        <v>9</v>
      </c>
      <c r="N13" s="11">
        <v>2</v>
      </c>
      <c r="O13" s="13">
        <v>4</v>
      </c>
      <c r="P13" s="13">
        <v>9</v>
      </c>
      <c r="Q13" s="13">
        <v>3</v>
      </c>
      <c r="R13" s="13">
        <v>9</v>
      </c>
      <c r="S13" s="13">
        <v>9</v>
      </c>
      <c r="T13" s="13">
        <f t="shared" si="0"/>
        <v>67</v>
      </c>
      <c r="U13" s="13">
        <v>3</v>
      </c>
      <c r="V13" s="13">
        <v>9</v>
      </c>
    </row>
    <row r="14" spans="1:22" ht="14.1" customHeight="1" x14ac:dyDescent="0.2">
      <c r="A14" s="11">
        <v>12</v>
      </c>
      <c r="B14" s="14" t="s">
        <v>246</v>
      </c>
      <c r="C14" s="14" t="s">
        <v>99</v>
      </c>
      <c r="D14" s="11">
        <v>4</v>
      </c>
      <c r="E14" s="11">
        <v>6</v>
      </c>
      <c r="F14" s="11">
        <v>4</v>
      </c>
      <c r="G14" s="11">
        <v>3</v>
      </c>
      <c r="H14" s="11">
        <v>3</v>
      </c>
      <c r="I14" s="11">
        <v>3</v>
      </c>
      <c r="J14" s="11">
        <v>2</v>
      </c>
      <c r="K14" s="11">
        <v>2</v>
      </c>
      <c r="L14" s="11">
        <v>2</v>
      </c>
      <c r="M14" s="11">
        <v>2</v>
      </c>
      <c r="N14" s="11">
        <v>6</v>
      </c>
      <c r="O14" s="13">
        <v>12</v>
      </c>
      <c r="P14" s="13">
        <v>3</v>
      </c>
      <c r="Q14" s="13">
        <v>3</v>
      </c>
      <c r="R14" s="13">
        <v>12</v>
      </c>
      <c r="S14" s="13">
        <v>9</v>
      </c>
      <c r="T14" s="13">
        <f t="shared" si="0"/>
        <v>65</v>
      </c>
      <c r="U14" s="13">
        <v>9</v>
      </c>
      <c r="V14" s="13">
        <v>4</v>
      </c>
    </row>
    <row r="15" spans="1:22" ht="14.1" customHeight="1" x14ac:dyDescent="0.2">
      <c r="A15" s="11">
        <v>13</v>
      </c>
      <c r="B15" s="12" t="s">
        <v>254</v>
      </c>
      <c r="C15" s="12" t="s">
        <v>99</v>
      </c>
      <c r="D15" s="13">
        <v>4</v>
      </c>
      <c r="E15" s="13">
        <v>2</v>
      </c>
      <c r="F15" s="13">
        <v>6</v>
      </c>
      <c r="G15" s="13">
        <v>4</v>
      </c>
      <c r="H15" s="13">
        <v>6</v>
      </c>
      <c r="I15" s="13">
        <v>3</v>
      </c>
      <c r="J15" s="13">
        <v>3</v>
      </c>
      <c r="K15" s="13">
        <v>2</v>
      </c>
      <c r="L15" s="13">
        <v>4</v>
      </c>
      <c r="M15" s="13">
        <v>3</v>
      </c>
      <c r="N15" s="13">
        <v>9</v>
      </c>
      <c r="O15" s="13">
        <v>0</v>
      </c>
      <c r="P15" s="13">
        <v>3</v>
      </c>
      <c r="Q15" s="13">
        <v>6</v>
      </c>
      <c r="R15" s="13">
        <v>9</v>
      </c>
      <c r="S15" s="13">
        <v>6</v>
      </c>
      <c r="T15" s="13">
        <f t="shared" si="0"/>
        <v>60</v>
      </c>
      <c r="U15" s="13">
        <v>6</v>
      </c>
      <c r="V15" s="13">
        <v>4</v>
      </c>
    </row>
    <row r="16" spans="1:22" ht="14.1" customHeight="1" x14ac:dyDescent="0.2">
      <c r="A16" s="11">
        <v>14</v>
      </c>
      <c r="B16" s="14" t="s">
        <v>138</v>
      </c>
      <c r="C16" s="14" t="s">
        <v>247</v>
      </c>
      <c r="D16" s="11">
        <v>6</v>
      </c>
      <c r="E16" s="11">
        <v>3</v>
      </c>
      <c r="F16" s="11">
        <v>3</v>
      </c>
      <c r="G16" s="11">
        <v>3</v>
      </c>
      <c r="H16" s="11">
        <v>4</v>
      </c>
      <c r="I16" s="11">
        <v>2</v>
      </c>
      <c r="J16" s="11">
        <v>2</v>
      </c>
      <c r="K16" s="11">
        <v>4</v>
      </c>
      <c r="L16" s="11">
        <v>2</v>
      </c>
      <c r="M16" s="11">
        <v>9</v>
      </c>
      <c r="N16" s="11">
        <v>2</v>
      </c>
      <c r="O16" s="13">
        <v>0</v>
      </c>
      <c r="P16" s="13">
        <v>2</v>
      </c>
      <c r="Q16" s="13">
        <v>4</v>
      </c>
      <c r="R16" s="13">
        <v>9</v>
      </c>
      <c r="S16" s="13">
        <v>9</v>
      </c>
      <c r="T16" s="13">
        <f t="shared" si="0"/>
        <v>56</v>
      </c>
      <c r="U16" s="13"/>
      <c r="V16" s="13">
        <v>9</v>
      </c>
    </row>
    <row r="17" spans="1:22" ht="14.1" customHeight="1" x14ac:dyDescent="0.2">
      <c r="A17" s="11">
        <v>15</v>
      </c>
      <c r="B17" s="12" t="s">
        <v>144</v>
      </c>
      <c r="C17" s="12" t="s">
        <v>31</v>
      </c>
      <c r="D17" s="11">
        <v>1</v>
      </c>
      <c r="E17" s="11">
        <v>6</v>
      </c>
      <c r="F17" s="11">
        <v>0</v>
      </c>
      <c r="G17" s="11">
        <v>4</v>
      </c>
      <c r="H17" s="11">
        <v>3</v>
      </c>
      <c r="I17" s="11">
        <v>3</v>
      </c>
      <c r="J17" s="11">
        <v>1</v>
      </c>
      <c r="K17" s="11">
        <v>4</v>
      </c>
      <c r="L17" s="11">
        <v>4</v>
      </c>
      <c r="M17" s="11">
        <v>4</v>
      </c>
      <c r="N17" s="11">
        <v>3</v>
      </c>
      <c r="O17" s="13">
        <v>9</v>
      </c>
      <c r="P17" s="13">
        <v>4</v>
      </c>
      <c r="Q17" s="13">
        <v>4</v>
      </c>
      <c r="R17" s="13">
        <v>9</v>
      </c>
      <c r="S17" s="13"/>
      <c r="T17" s="13">
        <f t="shared" si="0"/>
        <v>54</v>
      </c>
      <c r="U17" s="13"/>
      <c r="V17" s="13"/>
    </row>
    <row r="18" spans="1:22" ht="14.1" customHeight="1" x14ac:dyDescent="0.2">
      <c r="A18" s="11">
        <v>16</v>
      </c>
      <c r="B18" s="14" t="s">
        <v>257</v>
      </c>
      <c r="C18" s="14" t="s">
        <v>99</v>
      </c>
      <c r="D18" s="11">
        <v>3</v>
      </c>
      <c r="E18" s="11">
        <v>3</v>
      </c>
      <c r="F18" s="11">
        <v>4</v>
      </c>
      <c r="G18" s="11">
        <v>6</v>
      </c>
      <c r="H18" s="11">
        <v>3</v>
      </c>
      <c r="I18" s="11">
        <v>4</v>
      </c>
      <c r="J18" s="11">
        <v>3</v>
      </c>
      <c r="K18" s="11">
        <v>4</v>
      </c>
      <c r="L18" s="11">
        <v>3</v>
      </c>
      <c r="M18" s="11">
        <v>1</v>
      </c>
      <c r="N18" s="11">
        <v>2</v>
      </c>
      <c r="O18" s="13">
        <v>6</v>
      </c>
      <c r="P18" s="13">
        <v>2</v>
      </c>
      <c r="Q18" s="13">
        <v>3</v>
      </c>
      <c r="R18" s="13">
        <v>9</v>
      </c>
      <c r="S18" s="13">
        <v>6</v>
      </c>
      <c r="T18" s="13">
        <f t="shared" si="0"/>
        <v>51</v>
      </c>
      <c r="U18" s="13">
        <v>4</v>
      </c>
      <c r="V18" s="13">
        <v>6</v>
      </c>
    </row>
    <row r="19" spans="1:22" ht="14.1" customHeight="1" x14ac:dyDescent="0.2">
      <c r="A19" s="11">
        <v>17</v>
      </c>
      <c r="B19" s="14" t="s">
        <v>239</v>
      </c>
      <c r="C19" s="14" t="s">
        <v>240</v>
      </c>
      <c r="D19" s="11">
        <v>9</v>
      </c>
      <c r="E19" s="11">
        <v>4</v>
      </c>
      <c r="F19" s="11">
        <v>3</v>
      </c>
      <c r="G19" s="11">
        <v>3</v>
      </c>
      <c r="H19" s="11">
        <v>3</v>
      </c>
      <c r="I19" s="11">
        <v>4</v>
      </c>
      <c r="J19" s="11">
        <v>3</v>
      </c>
      <c r="K19" s="11">
        <v>4</v>
      </c>
      <c r="L19" s="11">
        <v>3</v>
      </c>
      <c r="M19" s="11">
        <v>3</v>
      </c>
      <c r="N19" s="11">
        <v>3</v>
      </c>
      <c r="O19" s="13">
        <v>4</v>
      </c>
      <c r="P19" s="13">
        <v>3</v>
      </c>
      <c r="Q19" s="13">
        <v>2</v>
      </c>
      <c r="R19" s="13"/>
      <c r="S19" s="13">
        <v>3</v>
      </c>
      <c r="T19" s="13">
        <f t="shared" si="0"/>
        <v>43</v>
      </c>
      <c r="U19" s="13">
        <v>3</v>
      </c>
      <c r="V19" s="13">
        <v>3</v>
      </c>
    </row>
    <row r="20" spans="1:22" ht="14.1" customHeight="1" x14ac:dyDescent="0.2">
      <c r="A20" s="11">
        <v>18</v>
      </c>
      <c r="B20" s="12" t="s">
        <v>279</v>
      </c>
      <c r="C20" s="12" t="s">
        <v>760</v>
      </c>
      <c r="D20" s="13">
        <v>2</v>
      </c>
      <c r="E20" s="13">
        <v>2</v>
      </c>
      <c r="F20" s="13">
        <v>9</v>
      </c>
      <c r="G20" s="13">
        <v>4</v>
      </c>
      <c r="H20" s="13">
        <v>3</v>
      </c>
      <c r="I20" s="13">
        <v>2</v>
      </c>
      <c r="J20" s="13">
        <v>3</v>
      </c>
      <c r="K20" s="13">
        <v>2</v>
      </c>
      <c r="L20" s="13">
        <v>4</v>
      </c>
      <c r="M20" s="13">
        <v>2</v>
      </c>
      <c r="N20" s="13">
        <v>2</v>
      </c>
      <c r="O20" s="13">
        <v>4</v>
      </c>
      <c r="P20" s="13">
        <v>6</v>
      </c>
      <c r="Q20" s="13">
        <v>3</v>
      </c>
      <c r="R20" s="13"/>
      <c r="S20" s="13">
        <v>3</v>
      </c>
      <c r="T20" s="13">
        <f t="shared" si="0"/>
        <v>43</v>
      </c>
      <c r="U20" s="13">
        <v>3</v>
      </c>
      <c r="V20" s="13">
        <v>2</v>
      </c>
    </row>
    <row r="21" spans="1:22" ht="14.1" customHeight="1" x14ac:dyDescent="0.2">
      <c r="A21" s="11">
        <v>19</v>
      </c>
      <c r="B21" s="12" t="s">
        <v>271</v>
      </c>
      <c r="C21" s="12" t="s">
        <v>205</v>
      </c>
      <c r="D21" s="13">
        <v>2</v>
      </c>
      <c r="E21" s="13">
        <v>3</v>
      </c>
      <c r="F21" s="13">
        <v>3</v>
      </c>
      <c r="G21" s="13">
        <v>2</v>
      </c>
      <c r="H21" s="13">
        <v>2</v>
      </c>
      <c r="I21" s="13">
        <v>6</v>
      </c>
      <c r="J21" s="13">
        <v>6</v>
      </c>
      <c r="K21" s="13">
        <v>2</v>
      </c>
      <c r="L21" s="13">
        <v>3</v>
      </c>
      <c r="M21" s="13">
        <v>4</v>
      </c>
      <c r="N21" s="13">
        <v>6</v>
      </c>
      <c r="O21" s="13">
        <v>0</v>
      </c>
      <c r="P21" s="13">
        <v>3</v>
      </c>
      <c r="Q21" s="13">
        <v>4</v>
      </c>
      <c r="R21" s="13"/>
      <c r="S21" s="13"/>
      <c r="T21" s="13">
        <f t="shared" si="0"/>
        <v>42</v>
      </c>
      <c r="U21" s="13"/>
      <c r="V21" s="13"/>
    </row>
    <row r="22" spans="1:22" ht="14.1" customHeight="1" x14ac:dyDescent="0.2">
      <c r="A22" s="11">
        <v>20</v>
      </c>
      <c r="B22" s="12" t="s">
        <v>269</v>
      </c>
      <c r="C22" s="12" t="s">
        <v>541</v>
      </c>
      <c r="D22" s="11">
        <v>2</v>
      </c>
      <c r="E22" s="11">
        <v>3</v>
      </c>
      <c r="F22" s="11">
        <v>6</v>
      </c>
      <c r="G22" s="11">
        <v>2</v>
      </c>
      <c r="H22" s="11">
        <v>4</v>
      </c>
      <c r="I22" s="11">
        <v>2</v>
      </c>
      <c r="J22" s="11">
        <v>6</v>
      </c>
      <c r="K22" s="11">
        <v>2</v>
      </c>
      <c r="L22" s="11">
        <v>4</v>
      </c>
      <c r="M22" s="11">
        <v>2</v>
      </c>
      <c r="N22" s="11">
        <v>2</v>
      </c>
      <c r="O22" s="13">
        <v>4</v>
      </c>
      <c r="P22" s="13">
        <v>6</v>
      </c>
      <c r="Q22" s="13">
        <v>3</v>
      </c>
      <c r="R22" s="13"/>
      <c r="S22" s="13">
        <v>2</v>
      </c>
      <c r="T22" s="13">
        <f t="shared" si="0"/>
        <v>42</v>
      </c>
      <c r="U22" s="13">
        <v>2</v>
      </c>
      <c r="V22" s="13">
        <v>1</v>
      </c>
    </row>
    <row r="23" spans="1:22" ht="13.5" customHeight="1" x14ac:dyDescent="0.2">
      <c r="A23" s="11">
        <v>21</v>
      </c>
      <c r="B23" s="14" t="s">
        <v>264</v>
      </c>
      <c r="C23" s="14" t="s">
        <v>247</v>
      </c>
      <c r="D23" s="11">
        <v>3</v>
      </c>
      <c r="E23" s="11">
        <v>2</v>
      </c>
      <c r="F23" s="11">
        <v>9</v>
      </c>
      <c r="G23" s="11">
        <v>3</v>
      </c>
      <c r="H23" s="11">
        <v>4</v>
      </c>
      <c r="I23" s="11">
        <v>2</v>
      </c>
      <c r="J23" s="11">
        <v>2</v>
      </c>
      <c r="K23" s="11">
        <v>1</v>
      </c>
      <c r="L23" s="11">
        <v>3</v>
      </c>
      <c r="M23" s="11">
        <v>3</v>
      </c>
      <c r="N23" s="11">
        <v>1</v>
      </c>
      <c r="O23" s="13">
        <v>4</v>
      </c>
      <c r="P23" s="13">
        <v>2</v>
      </c>
      <c r="Q23" s="13">
        <v>2</v>
      </c>
      <c r="R23" s="13"/>
      <c r="S23" s="13">
        <v>6</v>
      </c>
      <c r="T23" s="13">
        <f t="shared" si="0"/>
        <v>41</v>
      </c>
      <c r="U23" s="13"/>
      <c r="V23" s="13">
        <v>6</v>
      </c>
    </row>
    <row r="24" spans="1:22" ht="14.1" customHeight="1" x14ac:dyDescent="0.2">
      <c r="A24" s="11">
        <v>22</v>
      </c>
      <c r="B24" s="14" t="s">
        <v>241</v>
      </c>
      <c r="C24" s="14" t="s">
        <v>242</v>
      </c>
      <c r="D24" s="11">
        <v>9</v>
      </c>
      <c r="E24" s="11">
        <v>2</v>
      </c>
      <c r="F24" s="11">
        <v>6</v>
      </c>
      <c r="G24" s="11">
        <v>3</v>
      </c>
      <c r="H24" s="11">
        <v>2</v>
      </c>
      <c r="I24" s="11">
        <v>2</v>
      </c>
      <c r="J24" s="11">
        <v>4</v>
      </c>
      <c r="K24" s="11">
        <v>4</v>
      </c>
      <c r="L24" s="11">
        <v>2</v>
      </c>
      <c r="M24" s="11">
        <v>2</v>
      </c>
      <c r="N24" s="11">
        <v>3</v>
      </c>
      <c r="O24" s="13">
        <v>0</v>
      </c>
      <c r="P24" s="13">
        <v>3</v>
      </c>
      <c r="Q24" s="13">
        <v>2</v>
      </c>
      <c r="R24" s="13"/>
      <c r="S24" s="13"/>
      <c r="T24" s="13">
        <f t="shared" si="0"/>
        <v>40</v>
      </c>
      <c r="U24" s="13"/>
      <c r="V24" s="13"/>
    </row>
    <row r="25" spans="1:22" ht="14.1" customHeight="1" x14ac:dyDescent="0.2">
      <c r="A25" s="11">
        <v>23</v>
      </c>
      <c r="B25" s="14" t="s">
        <v>248</v>
      </c>
      <c r="C25" s="14" t="s">
        <v>242</v>
      </c>
      <c r="D25" s="11">
        <v>6</v>
      </c>
      <c r="E25" s="11">
        <v>3</v>
      </c>
      <c r="F25" s="11">
        <v>6</v>
      </c>
      <c r="G25" s="11">
        <v>0</v>
      </c>
      <c r="H25" s="11">
        <v>0</v>
      </c>
      <c r="I25" s="11">
        <v>3</v>
      </c>
      <c r="J25" s="11">
        <v>2</v>
      </c>
      <c r="K25" s="11">
        <v>4</v>
      </c>
      <c r="L25" s="11">
        <v>3</v>
      </c>
      <c r="M25" s="11">
        <v>2</v>
      </c>
      <c r="N25" s="11">
        <v>2</v>
      </c>
      <c r="O25" s="13">
        <v>6</v>
      </c>
      <c r="P25" s="13">
        <v>3</v>
      </c>
      <c r="Q25" s="13">
        <v>2</v>
      </c>
      <c r="R25" s="13"/>
      <c r="S25" s="13"/>
      <c r="T25" s="13">
        <f t="shared" si="0"/>
        <v>40</v>
      </c>
      <c r="U25" s="13"/>
      <c r="V25" s="13"/>
    </row>
    <row r="26" spans="1:22" ht="14.1" customHeight="1" x14ac:dyDescent="0.2">
      <c r="A26" s="11">
        <v>24</v>
      </c>
      <c r="B26" s="12" t="s">
        <v>530</v>
      </c>
      <c r="C26" s="12"/>
      <c r="D26" s="13">
        <v>0</v>
      </c>
      <c r="E26" s="13">
        <v>0</v>
      </c>
      <c r="F26" s="13">
        <v>6</v>
      </c>
      <c r="G26" s="13">
        <v>1</v>
      </c>
      <c r="H26" s="13">
        <v>3</v>
      </c>
      <c r="I26" s="13">
        <v>4</v>
      </c>
      <c r="J26" s="13">
        <v>3</v>
      </c>
      <c r="K26" s="13">
        <v>3</v>
      </c>
      <c r="L26" s="13">
        <v>6</v>
      </c>
      <c r="M26" s="13">
        <v>4</v>
      </c>
      <c r="N26" s="13">
        <v>2</v>
      </c>
      <c r="O26" s="13">
        <v>0</v>
      </c>
      <c r="P26" s="13">
        <v>3</v>
      </c>
      <c r="Q26" s="13">
        <v>2</v>
      </c>
      <c r="R26" s="13"/>
      <c r="S26" s="13">
        <v>4</v>
      </c>
      <c r="T26" s="13">
        <f t="shared" si="0"/>
        <v>40</v>
      </c>
      <c r="U26" s="13"/>
      <c r="V26" s="13">
        <v>4</v>
      </c>
    </row>
    <row r="27" spans="1:22" ht="14.1" customHeight="1" x14ac:dyDescent="0.2">
      <c r="A27" s="11">
        <v>25</v>
      </c>
      <c r="B27" s="14" t="s">
        <v>268</v>
      </c>
      <c r="C27" s="14" t="s">
        <v>27</v>
      </c>
      <c r="D27" s="11">
        <v>2</v>
      </c>
      <c r="E27" s="11">
        <v>3</v>
      </c>
      <c r="F27" s="11">
        <v>6</v>
      </c>
      <c r="G27" s="11">
        <v>2</v>
      </c>
      <c r="H27" s="11">
        <v>2</v>
      </c>
      <c r="I27" s="11">
        <v>2</v>
      </c>
      <c r="J27" s="11">
        <v>4</v>
      </c>
      <c r="K27" s="11">
        <v>3</v>
      </c>
      <c r="L27" s="11">
        <v>3</v>
      </c>
      <c r="M27" s="11">
        <v>6</v>
      </c>
      <c r="N27" s="11">
        <v>2</v>
      </c>
      <c r="O27" s="13">
        <v>0</v>
      </c>
      <c r="P27" s="13">
        <v>2</v>
      </c>
      <c r="Q27" s="13">
        <v>2</v>
      </c>
      <c r="R27" s="13"/>
      <c r="S27" s="13">
        <v>1</v>
      </c>
      <c r="T27" s="13">
        <f t="shared" si="0"/>
        <v>35</v>
      </c>
      <c r="U27" s="13">
        <v>1</v>
      </c>
      <c r="V27" s="13"/>
    </row>
    <row r="28" spans="1:22" ht="14.1" customHeight="1" x14ac:dyDescent="0.2">
      <c r="A28" s="11">
        <v>26</v>
      </c>
      <c r="B28" s="14" t="s">
        <v>265</v>
      </c>
      <c r="C28" s="14" t="s">
        <v>266</v>
      </c>
      <c r="D28" s="11">
        <v>3</v>
      </c>
      <c r="E28" s="11">
        <v>2</v>
      </c>
      <c r="F28" s="11">
        <v>6</v>
      </c>
      <c r="G28" s="11">
        <v>3</v>
      </c>
      <c r="H28" s="11">
        <v>2</v>
      </c>
      <c r="I28" s="11">
        <v>3</v>
      </c>
      <c r="J28" s="11">
        <v>4</v>
      </c>
      <c r="K28" s="11">
        <v>0</v>
      </c>
      <c r="L28" s="11">
        <v>0</v>
      </c>
      <c r="M28" s="11">
        <v>2</v>
      </c>
      <c r="N28" s="11">
        <v>4</v>
      </c>
      <c r="O28" s="13">
        <v>4</v>
      </c>
      <c r="P28" s="13">
        <v>2</v>
      </c>
      <c r="Q28" s="13">
        <v>2</v>
      </c>
      <c r="R28" s="13"/>
      <c r="S28" s="13">
        <v>1</v>
      </c>
      <c r="T28" s="13">
        <f t="shared" si="0"/>
        <v>35</v>
      </c>
      <c r="U28" s="13">
        <v>1</v>
      </c>
      <c r="V28" s="13"/>
    </row>
    <row r="29" spans="1:22" ht="14.1" customHeight="1" x14ac:dyDescent="0.2">
      <c r="A29" s="11">
        <v>27</v>
      </c>
      <c r="B29" s="12" t="s">
        <v>146</v>
      </c>
      <c r="C29" s="12" t="s">
        <v>27</v>
      </c>
      <c r="D29" s="13">
        <v>0</v>
      </c>
      <c r="E29" s="13">
        <v>2</v>
      </c>
      <c r="F29" s="11">
        <v>0</v>
      </c>
      <c r="G29" s="11">
        <v>2</v>
      </c>
      <c r="H29" s="11">
        <v>0</v>
      </c>
      <c r="I29" s="11">
        <v>12</v>
      </c>
      <c r="J29" s="11">
        <v>2</v>
      </c>
      <c r="K29" s="11">
        <v>6</v>
      </c>
      <c r="L29" s="11">
        <v>0</v>
      </c>
      <c r="M29" s="11">
        <v>4</v>
      </c>
      <c r="N29" s="11">
        <v>4</v>
      </c>
      <c r="O29" s="13">
        <v>0</v>
      </c>
      <c r="P29" s="13">
        <v>0</v>
      </c>
      <c r="Q29" s="13">
        <v>3</v>
      </c>
      <c r="R29" s="13"/>
      <c r="S29" s="13"/>
      <c r="T29" s="13">
        <f t="shared" si="0"/>
        <v>35</v>
      </c>
      <c r="U29" s="13"/>
      <c r="V29" s="13"/>
    </row>
    <row r="30" spans="1:22" ht="14.1" customHeight="1" x14ac:dyDescent="0.2">
      <c r="A30" s="11">
        <v>28</v>
      </c>
      <c r="B30" s="14" t="s">
        <v>147</v>
      </c>
      <c r="C30" s="14" t="s">
        <v>48</v>
      </c>
      <c r="D30" s="11">
        <v>4</v>
      </c>
      <c r="E30" s="11">
        <v>3</v>
      </c>
      <c r="F30" s="11">
        <v>3</v>
      </c>
      <c r="G30" s="11">
        <v>2</v>
      </c>
      <c r="H30" s="11">
        <v>2</v>
      </c>
      <c r="I30" s="11">
        <v>2</v>
      </c>
      <c r="J30" s="11">
        <v>3</v>
      </c>
      <c r="K30" s="11">
        <v>1</v>
      </c>
      <c r="L30" s="11">
        <v>3</v>
      </c>
      <c r="M30" s="11">
        <v>3</v>
      </c>
      <c r="N30" s="11">
        <v>2</v>
      </c>
      <c r="O30" s="13">
        <v>6</v>
      </c>
      <c r="P30" s="13">
        <v>0</v>
      </c>
      <c r="Q30" s="13">
        <v>0</v>
      </c>
      <c r="R30" s="13"/>
      <c r="S30" s="13"/>
      <c r="T30" s="13">
        <f t="shared" si="0"/>
        <v>33</v>
      </c>
      <c r="U30" s="13"/>
      <c r="V30" s="13"/>
    </row>
    <row r="31" spans="1:22" ht="14.1" customHeight="1" x14ac:dyDescent="0.2">
      <c r="A31" s="11">
        <v>29</v>
      </c>
      <c r="B31" s="14" t="s">
        <v>256</v>
      </c>
      <c r="C31" s="14" t="s">
        <v>141</v>
      </c>
      <c r="D31" s="11">
        <v>3</v>
      </c>
      <c r="E31" s="11">
        <v>3</v>
      </c>
      <c r="F31" s="11">
        <v>4</v>
      </c>
      <c r="G31" s="11">
        <v>2</v>
      </c>
      <c r="H31" s="11">
        <v>2</v>
      </c>
      <c r="I31" s="11">
        <v>4</v>
      </c>
      <c r="J31" s="11">
        <v>2</v>
      </c>
      <c r="K31" s="11">
        <v>1</v>
      </c>
      <c r="L31" s="11">
        <v>3</v>
      </c>
      <c r="M31" s="11">
        <v>3</v>
      </c>
      <c r="N31" s="11">
        <v>2</v>
      </c>
      <c r="O31" s="13">
        <v>4</v>
      </c>
      <c r="P31" s="13">
        <v>3</v>
      </c>
      <c r="Q31" s="13">
        <v>0</v>
      </c>
      <c r="R31" s="13"/>
      <c r="S31" s="13">
        <v>2</v>
      </c>
      <c r="T31" s="13">
        <f t="shared" si="0"/>
        <v>33</v>
      </c>
      <c r="U31" s="13">
        <v>2</v>
      </c>
      <c r="V31" s="13"/>
    </row>
    <row r="32" spans="1:22" ht="14.1" customHeight="1" x14ac:dyDescent="0.2">
      <c r="A32" s="11">
        <v>30</v>
      </c>
      <c r="B32" s="14" t="s">
        <v>245</v>
      </c>
      <c r="C32" s="14" t="s">
        <v>113</v>
      </c>
      <c r="D32" s="11">
        <v>6</v>
      </c>
      <c r="E32" s="11">
        <v>4</v>
      </c>
      <c r="F32" s="11">
        <v>6</v>
      </c>
      <c r="G32" s="11">
        <v>6</v>
      </c>
      <c r="H32" s="11">
        <v>2</v>
      </c>
      <c r="I32" s="11">
        <v>4</v>
      </c>
      <c r="J32" s="11">
        <v>4</v>
      </c>
      <c r="K32" s="11">
        <v>0</v>
      </c>
      <c r="L32" s="11">
        <v>0</v>
      </c>
      <c r="M32" s="11">
        <v>0</v>
      </c>
      <c r="N32" s="11">
        <v>0</v>
      </c>
      <c r="O32" s="13">
        <v>0</v>
      </c>
      <c r="P32" s="13">
        <v>0</v>
      </c>
      <c r="Q32" s="13">
        <v>0</v>
      </c>
      <c r="R32" s="13"/>
      <c r="S32" s="13"/>
      <c r="T32" s="13">
        <f t="shared" si="0"/>
        <v>32</v>
      </c>
      <c r="U32" s="13"/>
      <c r="V32" s="13"/>
    </row>
    <row r="33" spans="1:22" ht="14.1" customHeight="1" x14ac:dyDescent="0.2">
      <c r="A33" s="11">
        <v>31</v>
      </c>
      <c r="B33" s="14" t="s">
        <v>249</v>
      </c>
      <c r="C33" s="14" t="s">
        <v>207</v>
      </c>
      <c r="D33" s="11">
        <v>4</v>
      </c>
      <c r="E33" s="11">
        <v>4</v>
      </c>
      <c r="F33" s="11">
        <v>3</v>
      </c>
      <c r="G33" s="11">
        <v>2</v>
      </c>
      <c r="H33" s="11">
        <v>3</v>
      </c>
      <c r="I33" s="11">
        <v>2</v>
      </c>
      <c r="J33" s="11">
        <v>4</v>
      </c>
      <c r="K33" s="11">
        <v>0</v>
      </c>
      <c r="L33" s="11">
        <v>0</v>
      </c>
      <c r="M33" s="11">
        <v>2</v>
      </c>
      <c r="N33" s="11">
        <v>2</v>
      </c>
      <c r="O33" s="13">
        <v>6</v>
      </c>
      <c r="P33" s="13">
        <v>0</v>
      </c>
      <c r="Q33" s="13">
        <v>0</v>
      </c>
      <c r="R33" s="13"/>
      <c r="S33" s="13"/>
      <c r="T33" s="13">
        <f t="shared" si="0"/>
        <v>32</v>
      </c>
      <c r="U33" s="13"/>
      <c r="V33" s="13"/>
    </row>
    <row r="34" spans="1:22" ht="14.1" customHeight="1" x14ac:dyDescent="0.2">
      <c r="A34" s="11">
        <v>32</v>
      </c>
      <c r="B34" s="14" t="s">
        <v>250</v>
      </c>
      <c r="C34" s="14" t="s">
        <v>48</v>
      </c>
      <c r="D34" s="11">
        <v>4</v>
      </c>
      <c r="E34" s="11">
        <v>4</v>
      </c>
      <c r="F34" s="11">
        <v>4</v>
      </c>
      <c r="G34" s="11">
        <v>2</v>
      </c>
      <c r="H34" s="11">
        <v>2</v>
      </c>
      <c r="I34" s="11">
        <v>1</v>
      </c>
      <c r="J34" s="11">
        <v>2</v>
      </c>
      <c r="K34" s="11">
        <v>3</v>
      </c>
      <c r="L34" s="11">
        <v>2</v>
      </c>
      <c r="M34" s="11">
        <v>1</v>
      </c>
      <c r="N34" s="11">
        <v>4</v>
      </c>
      <c r="O34" s="13">
        <v>0</v>
      </c>
      <c r="P34" s="13">
        <v>2</v>
      </c>
      <c r="Q34" s="13">
        <v>2</v>
      </c>
      <c r="R34" s="13"/>
      <c r="S34" s="13">
        <v>3</v>
      </c>
      <c r="T34" s="13">
        <f t="shared" si="0"/>
        <v>32</v>
      </c>
      <c r="U34" s="13">
        <v>3</v>
      </c>
      <c r="V34" s="13"/>
    </row>
    <row r="35" spans="1:22" ht="14.1" customHeight="1" x14ac:dyDescent="0.2">
      <c r="A35" s="11">
        <v>33</v>
      </c>
      <c r="B35" s="12" t="s">
        <v>261</v>
      </c>
      <c r="C35" s="12" t="s">
        <v>48</v>
      </c>
      <c r="D35" s="11">
        <v>3</v>
      </c>
      <c r="E35" s="11">
        <v>3</v>
      </c>
      <c r="F35" s="11">
        <v>4</v>
      </c>
      <c r="G35" s="11">
        <v>2</v>
      </c>
      <c r="H35" s="11">
        <v>3</v>
      </c>
      <c r="I35" s="11">
        <v>2</v>
      </c>
      <c r="J35" s="11">
        <v>2</v>
      </c>
      <c r="K35" s="11">
        <v>3</v>
      </c>
      <c r="L35" s="11">
        <v>2</v>
      </c>
      <c r="M35" s="11">
        <v>3</v>
      </c>
      <c r="N35" s="11">
        <v>3</v>
      </c>
      <c r="O35" s="13">
        <v>0</v>
      </c>
      <c r="P35" s="13">
        <v>2</v>
      </c>
      <c r="Q35" s="13">
        <v>4</v>
      </c>
      <c r="R35" s="13"/>
      <c r="S35" s="13">
        <v>1</v>
      </c>
      <c r="T35" s="13">
        <f t="shared" ref="T35:T66" si="1">LARGE(D35:S35,1)+LARGE(D35:S35,2)+LARGE(D35:S35,3)+LARGE(D35:S35,4)+LARGE(D35:S35,5)+LARGE(D35:S35,6)+LARGE(D35:S35,7)+LARGE(D35:S35,8)+LARGE(D35:S35,9)+LARGE(D35:S35,10)+LARGE(D35:S35,11)</f>
        <v>32</v>
      </c>
      <c r="U35" s="13">
        <v>1</v>
      </c>
      <c r="V35" s="13"/>
    </row>
    <row r="36" spans="1:22" ht="14.1" customHeight="1" x14ac:dyDescent="0.2">
      <c r="A36" s="11">
        <v>34</v>
      </c>
      <c r="B36" s="12" t="s">
        <v>151</v>
      </c>
      <c r="C36" s="12" t="s">
        <v>152</v>
      </c>
      <c r="D36" s="13">
        <v>0</v>
      </c>
      <c r="E36" s="13">
        <v>4</v>
      </c>
      <c r="F36" s="11">
        <v>0</v>
      </c>
      <c r="G36" s="11">
        <v>0</v>
      </c>
      <c r="H36" s="11">
        <v>2</v>
      </c>
      <c r="I36" s="11">
        <v>3</v>
      </c>
      <c r="J36" s="11">
        <v>3</v>
      </c>
      <c r="K36" s="11">
        <v>0</v>
      </c>
      <c r="L36" s="11">
        <v>4</v>
      </c>
      <c r="M36" s="11">
        <v>3</v>
      </c>
      <c r="N36" s="11">
        <v>3</v>
      </c>
      <c r="O36" s="13">
        <v>9</v>
      </c>
      <c r="P36" s="13">
        <v>0</v>
      </c>
      <c r="Q36" s="13">
        <v>0</v>
      </c>
      <c r="R36" s="13"/>
      <c r="S36" s="13"/>
      <c r="T36" s="13">
        <f t="shared" si="1"/>
        <v>31</v>
      </c>
      <c r="U36" s="13"/>
      <c r="V36" s="13"/>
    </row>
    <row r="37" spans="1:22" ht="14.1" customHeight="1" x14ac:dyDescent="0.2">
      <c r="A37" s="11">
        <v>35</v>
      </c>
      <c r="B37" s="12" t="s">
        <v>140</v>
      </c>
      <c r="C37" s="12" t="s">
        <v>141</v>
      </c>
      <c r="D37" s="13">
        <v>0</v>
      </c>
      <c r="E37" s="13">
        <v>2</v>
      </c>
      <c r="F37" s="13">
        <v>4</v>
      </c>
      <c r="G37" s="13">
        <v>3</v>
      </c>
      <c r="H37" s="13">
        <v>2</v>
      </c>
      <c r="I37" s="13">
        <v>3</v>
      </c>
      <c r="J37" s="13">
        <v>3</v>
      </c>
      <c r="K37" s="13">
        <v>2</v>
      </c>
      <c r="L37" s="13">
        <v>3</v>
      </c>
      <c r="M37" s="13">
        <v>2</v>
      </c>
      <c r="N37" s="13">
        <v>3</v>
      </c>
      <c r="O37" s="13">
        <v>0</v>
      </c>
      <c r="P37" s="13">
        <v>2</v>
      </c>
      <c r="Q37" s="13">
        <v>2</v>
      </c>
      <c r="R37" s="13"/>
      <c r="S37" s="13">
        <v>2</v>
      </c>
      <c r="T37" s="13">
        <f t="shared" si="1"/>
        <v>29</v>
      </c>
      <c r="U37" s="13">
        <v>2</v>
      </c>
      <c r="V37" s="13"/>
    </row>
    <row r="38" spans="1:22" ht="14.1" customHeight="1" x14ac:dyDescent="0.2">
      <c r="A38" s="11">
        <v>36</v>
      </c>
      <c r="B38" s="12" t="s">
        <v>275</v>
      </c>
      <c r="C38" s="12" t="s">
        <v>105</v>
      </c>
      <c r="D38" s="13">
        <v>2</v>
      </c>
      <c r="E38" s="13">
        <v>2</v>
      </c>
      <c r="F38" s="13">
        <v>4</v>
      </c>
      <c r="G38" s="13">
        <v>3</v>
      </c>
      <c r="H38" s="13">
        <v>2</v>
      </c>
      <c r="I38" s="13">
        <v>3</v>
      </c>
      <c r="J38" s="13">
        <v>2</v>
      </c>
      <c r="K38" s="13">
        <v>3</v>
      </c>
      <c r="L38" s="13">
        <v>3</v>
      </c>
      <c r="M38" s="13">
        <v>1</v>
      </c>
      <c r="N38" s="13">
        <v>2</v>
      </c>
      <c r="O38" s="13">
        <v>0</v>
      </c>
      <c r="P38" s="13">
        <v>3</v>
      </c>
      <c r="Q38" s="13">
        <v>2</v>
      </c>
      <c r="R38" s="13"/>
      <c r="S38" s="13">
        <v>1</v>
      </c>
      <c r="T38" s="13">
        <f t="shared" si="1"/>
        <v>29</v>
      </c>
      <c r="U38" s="13">
        <v>1</v>
      </c>
      <c r="V38" s="13"/>
    </row>
    <row r="39" spans="1:22" ht="14.1" customHeight="1" x14ac:dyDescent="0.2">
      <c r="A39" s="11">
        <v>37</v>
      </c>
      <c r="B39" s="12" t="s">
        <v>532</v>
      </c>
      <c r="C39" s="12"/>
      <c r="D39" s="13">
        <v>0</v>
      </c>
      <c r="E39" s="13">
        <v>0</v>
      </c>
      <c r="F39" s="13">
        <v>4</v>
      </c>
      <c r="G39" s="13">
        <v>2</v>
      </c>
      <c r="H39" s="13">
        <v>3</v>
      </c>
      <c r="I39" s="13">
        <v>2</v>
      </c>
      <c r="J39" s="13">
        <v>2</v>
      </c>
      <c r="K39" s="13">
        <v>3</v>
      </c>
      <c r="L39" s="13">
        <v>2</v>
      </c>
      <c r="M39" s="13">
        <v>3</v>
      </c>
      <c r="N39" s="13">
        <v>0</v>
      </c>
      <c r="O39" s="13">
        <v>0</v>
      </c>
      <c r="P39" s="13">
        <v>2</v>
      </c>
      <c r="Q39" s="13">
        <v>2</v>
      </c>
      <c r="R39" s="13"/>
      <c r="S39" s="13">
        <v>4</v>
      </c>
      <c r="T39" s="13">
        <f t="shared" si="1"/>
        <v>29</v>
      </c>
      <c r="U39" s="13">
        <v>4</v>
      </c>
      <c r="V39" s="13">
        <v>4</v>
      </c>
    </row>
    <row r="40" spans="1:22" ht="14.1" customHeight="1" x14ac:dyDescent="0.2">
      <c r="A40" s="11">
        <v>38</v>
      </c>
      <c r="B40" s="12" t="s">
        <v>258</v>
      </c>
      <c r="C40" s="12" t="s">
        <v>99</v>
      </c>
      <c r="D40" s="11">
        <v>3</v>
      </c>
      <c r="E40" s="11">
        <v>3</v>
      </c>
      <c r="F40" s="11">
        <v>4</v>
      </c>
      <c r="G40" s="11">
        <v>2</v>
      </c>
      <c r="H40" s="11">
        <v>2</v>
      </c>
      <c r="I40" s="11">
        <v>2</v>
      </c>
      <c r="J40" s="11">
        <v>2</v>
      </c>
      <c r="K40" s="11">
        <v>1</v>
      </c>
      <c r="L40" s="11">
        <v>2</v>
      </c>
      <c r="M40" s="11">
        <v>2</v>
      </c>
      <c r="N40" s="11">
        <v>1</v>
      </c>
      <c r="O40" s="13">
        <v>0</v>
      </c>
      <c r="P40" s="13">
        <v>2</v>
      </c>
      <c r="Q40" s="13">
        <v>2</v>
      </c>
      <c r="R40" s="13"/>
      <c r="S40" s="13">
        <v>4</v>
      </c>
      <c r="T40" s="13">
        <f t="shared" si="1"/>
        <v>28</v>
      </c>
      <c r="U40" s="13">
        <v>4</v>
      </c>
      <c r="V40" s="13">
        <v>3</v>
      </c>
    </row>
    <row r="41" spans="1:22" ht="14.1" customHeight="1" x14ac:dyDescent="0.2">
      <c r="A41" s="11">
        <v>39</v>
      </c>
      <c r="B41" s="14" t="s">
        <v>255</v>
      </c>
      <c r="C41" s="14" t="s">
        <v>141</v>
      </c>
      <c r="D41" s="11">
        <v>4</v>
      </c>
      <c r="E41" s="11">
        <v>2</v>
      </c>
      <c r="F41" s="11">
        <v>3</v>
      </c>
      <c r="G41" s="11">
        <v>2</v>
      </c>
      <c r="H41" s="11">
        <v>2</v>
      </c>
      <c r="I41" s="11">
        <v>3</v>
      </c>
      <c r="J41" s="11">
        <v>2</v>
      </c>
      <c r="K41" s="11">
        <v>2</v>
      </c>
      <c r="L41" s="11">
        <v>2</v>
      </c>
      <c r="M41" s="11">
        <v>2</v>
      </c>
      <c r="N41" s="11">
        <v>2</v>
      </c>
      <c r="O41" s="13">
        <v>0</v>
      </c>
      <c r="P41" s="13">
        <v>4</v>
      </c>
      <c r="Q41" s="13">
        <v>2</v>
      </c>
      <c r="R41" s="13"/>
      <c r="S41" s="13">
        <v>1</v>
      </c>
      <c r="T41" s="13">
        <f t="shared" si="1"/>
        <v>28</v>
      </c>
      <c r="U41" s="13">
        <v>1</v>
      </c>
      <c r="V41" s="13"/>
    </row>
    <row r="42" spans="1:22" ht="14.1" customHeight="1" x14ac:dyDescent="0.2">
      <c r="A42" s="11">
        <v>40</v>
      </c>
      <c r="B42" s="12" t="s">
        <v>166</v>
      </c>
      <c r="C42" s="12" t="s">
        <v>192</v>
      </c>
      <c r="D42" s="13">
        <v>2</v>
      </c>
      <c r="E42" s="11">
        <v>0</v>
      </c>
      <c r="F42" s="11">
        <v>0</v>
      </c>
      <c r="G42" s="11">
        <v>4</v>
      </c>
      <c r="H42" s="11">
        <v>0</v>
      </c>
      <c r="I42" s="11">
        <v>0</v>
      </c>
      <c r="J42" s="11">
        <v>0</v>
      </c>
      <c r="K42" s="11">
        <v>3</v>
      </c>
      <c r="L42" s="11">
        <v>0</v>
      </c>
      <c r="M42" s="11">
        <v>2</v>
      </c>
      <c r="N42" s="11">
        <v>4</v>
      </c>
      <c r="O42" s="13">
        <v>0</v>
      </c>
      <c r="P42" s="13">
        <v>4</v>
      </c>
      <c r="Q42" s="13">
        <v>4</v>
      </c>
      <c r="R42" s="13"/>
      <c r="S42" s="13">
        <v>4</v>
      </c>
      <c r="T42" s="13">
        <f t="shared" si="1"/>
        <v>27</v>
      </c>
      <c r="U42" s="13">
        <v>4</v>
      </c>
      <c r="V42" s="13"/>
    </row>
    <row r="43" spans="1:22" ht="14.1" customHeight="1" x14ac:dyDescent="0.2">
      <c r="A43" s="11">
        <v>41</v>
      </c>
      <c r="B43" s="12" t="s">
        <v>281</v>
      </c>
      <c r="C43" s="12" t="s">
        <v>266</v>
      </c>
      <c r="D43" s="11">
        <v>2</v>
      </c>
      <c r="E43" s="11">
        <v>2</v>
      </c>
      <c r="F43" s="11">
        <v>3</v>
      </c>
      <c r="G43" s="11">
        <v>1</v>
      </c>
      <c r="H43" s="11">
        <v>2</v>
      </c>
      <c r="I43" s="11">
        <v>2</v>
      </c>
      <c r="J43" s="11">
        <v>3</v>
      </c>
      <c r="K43" s="11">
        <v>3</v>
      </c>
      <c r="L43" s="11">
        <v>2</v>
      </c>
      <c r="M43" s="11">
        <v>2</v>
      </c>
      <c r="N43" s="11">
        <v>1</v>
      </c>
      <c r="O43" s="13">
        <v>0</v>
      </c>
      <c r="P43" s="13">
        <v>3</v>
      </c>
      <c r="Q43" s="13">
        <v>2</v>
      </c>
      <c r="R43" s="13"/>
      <c r="S43" s="13">
        <v>1</v>
      </c>
      <c r="T43" s="13">
        <f t="shared" si="1"/>
        <v>26</v>
      </c>
      <c r="U43" s="13">
        <v>1</v>
      </c>
      <c r="V43" s="13"/>
    </row>
    <row r="44" spans="1:22" ht="14.1" customHeight="1" x14ac:dyDescent="0.2">
      <c r="A44" s="11">
        <v>42</v>
      </c>
      <c r="B44" s="12" t="s">
        <v>535</v>
      </c>
      <c r="C44" s="12"/>
      <c r="D44" s="13">
        <v>0</v>
      </c>
      <c r="E44" s="13">
        <v>0</v>
      </c>
      <c r="F44" s="13">
        <v>4</v>
      </c>
      <c r="G44" s="13">
        <v>0</v>
      </c>
      <c r="H44" s="13">
        <v>0</v>
      </c>
      <c r="I44" s="13">
        <v>1</v>
      </c>
      <c r="J44" s="13">
        <v>0</v>
      </c>
      <c r="K44" s="13">
        <v>3</v>
      </c>
      <c r="L44" s="13">
        <v>2</v>
      </c>
      <c r="M44" s="13">
        <v>2</v>
      </c>
      <c r="N44" s="13">
        <v>6</v>
      </c>
      <c r="O44" s="13">
        <v>4</v>
      </c>
      <c r="P44" s="13">
        <v>2</v>
      </c>
      <c r="Q44" s="13">
        <v>2</v>
      </c>
      <c r="R44" s="13"/>
      <c r="S44" s="13"/>
      <c r="T44" s="13">
        <f t="shared" si="1"/>
        <v>26</v>
      </c>
      <c r="U44" s="13"/>
      <c r="V44" s="13"/>
    </row>
    <row r="45" spans="1:22" ht="14.1" customHeight="1" x14ac:dyDescent="0.2">
      <c r="A45" s="11">
        <v>43</v>
      </c>
      <c r="B45" s="12" t="s">
        <v>537</v>
      </c>
      <c r="C45" s="12"/>
      <c r="D45" s="11">
        <v>0</v>
      </c>
      <c r="E45" s="11">
        <v>0</v>
      </c>
      <c r="F45" s="11">
        <v>3</v>
      </c>
      <c r="G45" s="11">
        <v>3</v>
      </c>
      <c r="H45" s="11">
        <v>3</v>
      </c>
      <c r="I45" s="11">
        <v>0</v>
      </c>
      <c r="J45" s="11">
        <v>2</v>
      </c>
      <c r="K45" s="11">
        <v>3</v>
      </c>
      <c r="L45" s="11">
        <v>0</v>
      </c>
      <c r="M45" s="11">
        <v>0</v>
      </c>
      <c r="N45" s="11">
        <v>0</v>
      </c>
      <c r="O45" s="13">
        <v>0</v>
      </c>
      <c r="P45" s="13">
        <v>3</v>
      </c>
      <c r="Q45" s="13">
        <v>3</v>
      </c>
      <c r="R45" s="13"/>
      <c r="S45" s="13">
        <v>6</v>
      </c>
      <c r="T45" s="13">
        <f t="shared" si="1"/>
        <v>26</v>
      </c>
      <c r="U45" s="13">
        <v>6</v>
      </c>
      <c r="V45" s="13"/>
    </row>
    <row r="46" spans="1:22" ht="14.1" customHeight="1" x14ac:dyDescent="0.2">
      <c r="A46" s="11">
        <v>44</v>
      </c>
      <c r="B46" s="12" t="s">
        <v>743</v>
      </c>
      <c r="C46" s="12"/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3</v>
      </c>
      <c r="J46" s="13">
        <v>3</v>
      </c>
      <c r="K46" s="13">
        <v>2</v>
      </c>
      <c r="L46" s="13">
        <v>2</v>
      </c>
      <c r="M46" s="13">
        <v>3</v>
      </c>
      <c r="N46" s="13">
        <v>2</v>
      </c>
      <c r="O46" s="13">
        <v>0</v>
      </c>
      <c r="P46" s="13">
        <v>2</v>
      </c>
      <c r="Q46" s="13">
        <v>9</v>
      </c>
      <c r="R46" s="13"/>
      <c r="S46" s="13"/>
      <c r="T46" s="13">
        <f t="shared" si="1"/>
        <v>26</v>
      </c>
      <c r="U46" s="13"/>
      <c r="V46" s="13"/>
    </row>
    <row r="47" spans="1:22" ht="14.1" customHeight="1" x14ac:dyDescent="0.2">
      <c r="A47" s="11">
        <v>45</v>
      </c>
      <c r="B47" s="14" t="s">
        <v>539</v>
      </c>
      <c r="C47" s="14" t="s">
        <v>207</v>
      </c>
      <c r="D47" s="13">
        <v>1</v>
      </c>
      <c r="E47" s="13">
        <v>2</v>
      </c>
      <c r="F47" s="13">
        <v>3</v>
      </c>
      <c r="G47" s="13">
        <v>2</v>
      </c>
      <c r="H47" s="13">
        <v>2</v>
      </c>
      <c r="I47" s="13">
        <v>2</v>
      </c>
      <c r="J47" s="13">
        <v>3</v>
      </c>
      <c r="K47" s="13">
        <v>1</v>
      </c>
      <c r="L47" s="13">
        <v>3</v>
      </c>
      <c r="M47" s="13">
        <v>3</v>
      </c>
      <c r="N47" s="13">
        <v>1</v>
      </c>
      <c r="O47" s="13">
        <v>0</v>
      </c>
      <c r="P47" s="13">
        <v>2</v>
      </c>
      <c r="Q47" s="13">
        <v>2</v>
      </c>
      <c r="R47" s="13"/>
      <c r="S47" s="13"/>
      <c r="T47" s="13">
        <f t="shared" si="1"/>
        <v>25</v>
      </c>
      <c r="U47" s="13"/>
      <c r="V47" s="13"/>
    </row>
    <row r="48" spans="1:22" ht="14.1" customHeight="1" x14ac:dyDescent="0.2">
      <c r="A48" s="11">
        <v>46</v>
      </c>
      <c r="B48" s="14" t="s">
        <v>283</v>
      </c>
      <c r="C48" s="14" t="s">
        <v>27</v>
      </c>
      <c r="D48" s="11">
        <v>2</v>
      </c>
      <c r="E48" s="11">
        <v>2</v>
      </c>
      <c r="F48" s="11">
        <v>0</v>
      </c>
      <c r="G48" s="11">
        <v>3</v>
      </c>
      <c r="H48" s="11">
        <v>2</v>
      </c>
      <c r="I48" s="11">
        <v>1</v>
      </c>
      <c r="J48" s="11">
        <v>1</v>
      </c>
      <c r="K48" s="11">
        <v>3</v>
      </c>
      <c r="L48" s="11">
        <v>2</v>
      </c>
      <c r="M48" s="11">
        <v>1</v>
      </c>
      <c r="N48" s="11">
        <v>3</v>
      </c>
      <c r="O48" s="13">
        <v>0</v>
      </c>
      <c r="P48" s="13">
        <v>2</v>
      </c>
      <c r="Q48" s="13">
        <v>4</v>
      </c>
      <c r="R48" s="13"/>
      <c r="S48" s="13">
        <v>1</v>
      </c>
      <c r="T48" s="13">
        <f t="shared" si="1"/>
        <v>25</v>
      </c>
      <c r="U48" s="13">
        <v>1</v>
      </c>
      <c r="V48" s="13"/>
    </row>
    <row r="49" spans="1:22" ht="14.1" customHeight="1" x14ac:dyDescent="0.2">
      <c r="A49" s="11">
        <v>47</v>
      </c>
      <c r="B49" s="12" t="s">
        <v>289</v>
      </c>
      <c r="C49" s="12" t="s">
        <v>192</v>
      </c>
      <c r="D49" s="11">
        <v>2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2</v>
      </c>
      <c r="K49" s="11">
        <v>3</v>
      </c>
      <c r="L49" s="11">
        <v>0</v>
      </c>
      <c r="M49" s="11">
        <v>4</v>
      </c>
      <c r="N49" s="11">
        <v>3</v>
      </c>
      <c r="O49" s="13">
        <v>4</v>
      </c>
      <c r="P49" s="13">
        <v>4</v>
      </c>
      <c r="Q49" s="13">
        <v>3</v>
      </c>
      <c r="R49" s="13"/>
      <c r="S49" s="13"/>
      <c r="T49" s="13">
        <f t="shared" si="1"/>
        <v>25</v>
      </c>
      <c r="U49" s="13"/>
      <c r="V49" s="13"/>
    </row>
    <row r="50" spans="1:22" ht="14.1" customHeight="1" x14ac:dyDescent="0.2">
      <c r="A50" s="11">
        <v>48</v>
      </c>
      <c r="B50" s="14" t="s">
        <v>267</v>
      </c>
      <c r="C50" s="14" t="s">
        <v>252</v>
      </c>
      <c r="D50" s="11">
        <v>3</v>
      </c>
      <c r="E50" s="11">
        <v>2</v>
      </c>
      <c r="F50" s="11">
        <v>3</v>
      </c>
      <c r="G50" s="11">
        <v>2</v>
      </c>
      <c r="H50" s="11">
        <v>0</v>
      </c>
      <c r="I50" s="11">
        <v>0</v>
      </c>
      <c r="J50" s="11">
        <v>1</v>
      </c>
      <c r="K50" s="11">
        <v>1</v>
      </c>
      <c r="L50" s="11">
        <v>2</v>
      </c>
      <c r="M50" s="11">
        <v>1</v>
      </c>
      <c r="N50" s="11">
        <v>2</v>
      </c>
      <c r="O50" s="13">
        <v>0</v>
      </c>
      <c r="P50" s="13">
        <v>2</v>
      </c>
      <c r="Q50" s="13">
        <v>4</v>
      </c>
      <c r="R50" s="13"/>
      <c r="S50" s="13"/>
      <c r="T50" s="13">
        <f t="shared" si="1"/>
        <v>23</v>
      </c>
      <c r="U50" s="13"/>
      <c r="V50" s="13"/>
    </row>
    <row r="51" spans="1:22" ht="14.1" customHeight="1" x14ac:dyDescent="0.2">
      <c r="A51" s="11">
        <v>49</v>
      </c>
      <c r="B51" s="12" t="s">
        <v>259</v>
      </c>
      <c r="C51" s="12" t="s">
        <v>152</v>
      </c>
      <c r="D51" s="11">
        <v>3</v>
      </c>
      <c r="E51" s="11">
        <v>3</v>
      </c>
      <c r="F51" s="11">
        <v>0</v>
      </c>
      <c r="G51" s="11">
        <v>2</v>
      </c>
      <c r="H51" s="11">
        <v>2</v>
      </c>
      <c r="I51" s="11">
        <v>3</v>
      </c>
      <c r="J51" s="11">
        <v>4</v>
      </c>
      <c r="K51" s="11">
        <v>0</v>
      </c>
      <c r="L51" s="11">
        <v>0</v>
      </c>
      <c r="M51" s="11">
        <v>2</v>
      </c>
      <c r="N51" s="11">
        <v>3</v>
      </c>
      <c r="O51" s="13">
        <v>0</v>
      </c>
      <c r="P51" s="13">
        <v>0</v>
      </c>
      <c r="Q51" s="13">
        <v>0</v>
      </c>
      <c r="R51" s="13"/>
      <c r="S51" s="13"/>
      <c r="T51" s="13">
        <f t="shared" si="1"/>
        <v>22</v>
      </c>
      <c r="U51" s="13"/>
      <c r="V51" s="13"/>
    </row>
    <row r="52" spans="1:22" ht="14.1" customHeight="1" x14ac:dyDescent="0.2">
      <c r="A52" s="11">
        <v>50</v>
      </c>
      <c r="B52" s="14" t="s">
        <v>538</v>
      </c>
      <c r="C52" s="14"/>
      <c r="D52" s="13">
        <v>0</v>
      </c>
      <c r="E52" s="13">
        <v>0</v>
      </c>
      <c r="F52" s="13">
        <v>3</v>
      </c>
      <c r="G52" s="13">
        <v>2</v>
      </c>
      <c r="H52" s="13">
        <v>2</v>
      </c>
      <c r="I52" s="13">
        <v>1</v>
      </c>
      <c r="J52" s="13">
        <v>2</v>
      </c>
      <c r="K52" s="13">
        <v>3</v>
      </c>
      <c r="L52" s="13">
        <v>3</v>
      </c>
      <c r="M52" s="13">
        <v>1</v>
      </c>
      <c r="N52" s="13">
        <v>3</v>
      </c>
      <c r="O52" s="13">
        <v>0</v>
      </c>
      <c r="P52" s="13">
        <v>2</v>
      </c>
      <c r="Q52" s="13">
        <v>0</v>
      </c>
      <c r="R52" s="13"/>
      <c r="S52" s="13"/>
      <c r="T52" s="13">
        <f t="shared" si="1"/>
        <v>22</v>
      </c>
      <c r="U52" s="13"/>
      <c r="V52" s="13"/>
    </row>
    <row r="53" spans="1:22" ht="14.1" customHeight="1" x14ac:dyDescent="0.2">
      <c r="A53" s="11">
        <v>51</v>
      </c>
      <c r="B53" s="14" t="s">
        <v>282</v>
      </c>
      <c r="C53" s="14" t="s">
        <v>213</v>
      </c>
      <c r="D53" s="11">
        <v>2</v>
      </c>
      <c r="E53" s="11">
        <v>2</v>
      </c>
      <c r="F53" s="11">
        <v>3</v>
      </c>
      <c r="G53" s="11">
        <v>1</v>
      </c>
      <c r="H53" s="11">
        <v>2</v>
      </c>
      <c r="I53" s="11">
        <v>3</v>
      </c>
      <c r="J53" s="11">
        <v>2</v>
      </c>
      <c r="K53" s="11">
        <v>0</v>
      </c>
      <c r="L53" s="11">
        <v>0</v>
      </c>
      <c r="M53" s="11">
        <v>2</v>
      </c>
      <c r="N53" s="11">
        <v>2</v>
      </c>
      <c r="O53" s="13">
        <v>0</v>
      </c>
      <c r="P53" s="13">
        <v>2</v>
      </c>
      <c r="Q53" s="13">
        <v>0</v>
      </c>
      <c r="R53" s="13"/>
      <c r="S53" s="13">
        <v>1</v>
      </c>
      <c r="T53" s="13">
        <f t="shared" si="1"/>
        <v>22</v>
      </c>
      <c r="U53" s="13">
        <v>1</v>
      </c>
      <c r="V53" s="13"/>
    </row>
    <row r="54" spans="1:22" ht="14.1" customHeight="1" x14ac:dyDescent="0.2">
      <c r="A54" s="11">
        <v>52</v>
      </c>
      <c r="B54" s="14" t="s">
        <v>277</v>
      </c>
      <c r="C54" s="14" t="s">
        <v>252</v>
      </c>
      <c r="D54" s="11">
        <v>2</v>
      </c>
      <c r="E54" s="11">
        <v>2</v>
      </c>
      <c r="F54" s="11">
        <v>3</v>
      </c>
      <c r="G54" s="11">
        <v>2</v>
      </c>
      <c r="H54" s="11">
        <v>0</v>
      </c>
      <c r="I54" s="11">
        <v>0</v>
      </c>
      <c r="J54" s="11">
        <v>1</v>
      </c>
      <c r="K54" s="11">
        <v>2</v>
      </c>
      <c r="L54" s="11">
        <v>2</v>
      </c>
      <c r="M54" s="11">
        <v>2</v>
      </c>
      <c r="N54" s="11">
        <v>2</v>
      </c>
      <c r="O54" s="13">
        <v>0</v>
      </c>
      <c r="P54" s="13">
        <v>2</v>
      </c>
      <c r="Q54" s="13">
        <v>2</v>
      </c>
      <c r="R54" s="13"/>
      <c r="S54" s="13"/>
      <c r="T54" s="13">
        <f t="shared" si="1"/>
        <v>22</v>
      </c>
      <c r="U54" s="13"/>
      <c r="V54" s="13"/>
    </row>
    <row r="55" spans="1:22" ht="14.1" customHeight="1" x14ac:dyDescent="0.2">
      <c r="A55" s="11">
        <v>53</v>
      </c>
      <c r="B55" s="12" t="s">
        <v>472</v>
      </c>
      <c r="C55" s="12" t="s">
        <v>28</v>
      </c>
      <c r="D55" s="13">
        <v>0</v>
      </c>
      <c r="E55" s="13">
        <v>0</v>
      </c>
      <c r="F55" s="13">
        <v>3</v>
      </c>
      <c r="G55" s="13">
        <v>2</v>
      </c>
      <c r="H55" s="13">
        <v>3</v>
      </c>
      <c r="I55" s="13">
        <v>1</v>
      </c>
      <c r="J55" s="13">
        <v>2</v>
      </c>
      <c r="K55" s="13">
        <v>2</v>
      </c>
      <c r="L55" s="13">
        <v>4</v>
      </c>
      <c r="M55" s="13">
        <v>0</v>
      </c>
      <c r="N55" s="13">
        <v>0</v>
      </c>
      <c r="O55" s="13">
        <v>0</v>
      </c>
      <c r="P55" s="13">
        <v>2</v>
      </c>
      <c r="Q55" s="13">
        <v>2</v>
      </c>
      <c r="R55" s="13"/>
      <c r="S55" s="13">
        <v>1</v>
      </c>
      <c r="T55" s="13">
        <f t="shared" si="1"/>
        <v>22</v>
      </c>
      <c r="U55" s="13">
        <v>1</v>
      </c>
      <c r="V55" s="13"/>
    </row>
    <row r="56" spans="1:22" ht="14.1" customHeight="1" x14ac:dyDescent="0.2">
      <c r="A56" s="11">
        <v>54</v>
      </c>
      <c r="B56" s="12" t="s">
        <v>623</v>
      </c>
      <c r="C56" s="12"/>
      <c r="D56" s="13">
        <v>0</v>
      </c>
      <c r="E56" s="13">
        <v>0</v>
      </c>
      <c r="F56" s="13">
        <v>0</v>
      </c>
      <c r="G56" s="13">
        <v>2</v>
      </c>
      <c r="H56" s="13">
        <v>2</v>
      </c>
      <c r="I56" s="13">
        <v>2</v>
      </c>
      <c r="J56" s="13">
        <v>3</v>
      </c>
      <c r="K56" s="13">
        <v>0</v>
      </c>
      <c r="L56" s="13">
        <v>0</v>
      </c>
      <c r="M56" s="13">
        <v>2</v>
      </c>
      <c r="N56" s="13">
        <v>2</v>
      </c>
      <c r="O56" s="13">
        <v>4</v>
      </c>
      <c r="P56" s="13">
        <v>3</v>
      </c>
      <c r="Q56" s="13">
        <v>2</v>
      </c>
      <c r="R56" s="13"/>
      <c r="S56" s="13"/>
      <c r="T56" s="13">
        <f t="shared" si="1"/>
        <v>22</v>
      </c>
      <c r="U56" s="13"/>
      <c r="V56" s="13"/>
    </row>
    <row r="57" spans="1:22" ht="14.1" customHeight="1" x14ac:dyDescent="0.2">
      <c r="A57" s="11">
        <v>55</v>
      </c>
      <c r="B57" s="12" t="s">
        <v>755</v>
      </c>
      <c r="C57" s="12"/>
      <c r="D57" s="13">
        <v>0</v>
      </c>
      <c r="E57" s="13">
        <v>0</v>
      </c>
      <c r="F57" s="13">
        <v>0</v>
      </c>
      <c r="G57" s="13">
        <v>2</v>
      </c>
      <c r="H57" s="13">
        <v>2</v>
      </c>
      <c r="I57" s="13">
        <v>2</v>
      </c>
      <c r="J57" s="13">
        <v>2</v>
      </c>
      <c r="K57" s="13">
        <v>2</v>
      </c>
      <c r="L57" s="13">
        <v>2</v>
      </c>
      <c r="M57" s="13">
        <v>2</v>
      </c>
      <c r="N57" s="13">
        <v>2</v>
      </c>
      <c r="O57" s="13">
        <v>0</v>
      </c>
      <c r="P57" s="13">
        <v>3</v>
      </c>
      <c r="Q57" s="13">
        <v>2</v>
      </c>
      <c r="R57" s="13"/>
      <c r="S57" s="13"/>
      <c r="T57" s="13">
        <f t="shared" si="1"/>
        <v>21</v>
      </c>
      <c r="U57" s="13"/>
      <c r="V57" s="13"/>
    </row>
    <row r="58" spans="1:22" ht="14.1" customHeight="1" x14ac:dyDescent="0.2">
      <c r="A58" s="11">
        <v>56</v>
      </c>
      <c r="B58" s="12" t="s">
        <v>589</v>
      </c>
      <c r="C58" s="12"/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2</v>
      </c>
      <c r="K58" s="13">
        <v>3</v>
      </c>
      <c r="L58" s="13">
        <v>2</v>
      </c>
      <c r="M58" s="13">
        <v>4</v>
      </c>
      <c r="N58" s="13">
        <v>0</v>
      </c>
      <c r="O58" s="13">
        <v>9</v>
      </c>
      <c r="P58" s="13">
        <v>0</v>
      </c>
      <c r="Q58" s="13">
        <v>0</v>
      </c>
      <c r="R58" s="13"/>
      <c r="S58" s="13"/>
      <c r="T58" s="13">
        <f t="shared" si="1"/>
        <v>20</v>
      </c>
      <c r="U58" s="13"/>
      <c r="V58" s="13"/>
    </row>
    <row r="59" spans="1:22" ht="14.1" customHeight="1" x14ac:dyDescent="0.2">
      <c r="A59" s="11">
        <v>57</v>
      </c>
      <c r="B59" s="12" t="s">
        <v>621</v>
      </c>
      <c r="C59" s="12"/>
      <c r="D59" s="13">
        <v>0</v>
      </c>
      <c r="E59" s="13">
        <v>0</v>
      </c>
      <c r="F59" s="13">
        <v>0</v>
      </c>
      <c r="G59" s="13">
        <v>3</v>
      </c>
      <c r="H59" s="13">
        <v>3</v>
      </c>
      <c r="I59" s="13">
        <v>2</v>
      </c>
      <c r="J59" s="13">
        <v>3</v>
      </c>
      <c r="K59" s="13">
        <v>4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/>
      <c r="S59" s="13">
        <v>4</v>
      </c>
      <c r="T59" s="13">
        <f t="shared" si="1"/>
        <v>19</v>
      </c>
      <c r="U59" s="13">
        <v>4</v>
      </c>
      <c r="V59" s="13"/>
    </row>
    <row r="60" spans="1:22" ht="14.1" customHeight="1" x14ac:dyDescent="0.2">
      <c r="A60" s="11">
        <v>58</v>
      </c>
      <c r="B60" s="12" t="s">
        <v>149</v>
      </c>
      <c r="C60" s="12" t="s">
        <v>205</v>
      </c>
      <c r="D60" s="11">
        <v>1</v>
      </c>
      <c r="E60" s="11">
        <v>3</v>
      </c>
      <c r="F60" s="11">
        <v>0</v>
      </c>
      <c r="G60" s="11">
        <v>4</v>
      </c>
      <c r="H60" s="11">
        <v>3</v>
      </c>
      <c r="I60" s="11">
        <v>0</v>
      </c>
      <c r="J60" s="11">
        <v>0</v>
      </c>
      <c r="K60" s="11">
        <v>2</v>
      </c>
      <c r="L60" s="11">
        <v>0</v>
      </c>
      <c r="M60" s="11">
        <v>2</v>
      </c>
      <c r="N60" s="11">
        <v>3</v>
      </c>
      <c r="O60" s="13">
        <v>0</v>
      </c>
      <c r="P60" s="13">
        <v>0</v>
      </c>
      <c r="Q60" s="13">
        <v>0</v>
      </c>
      <c r="R60" s="13"/>
      <c r="S60" s="13"/>
      <c r="T60" s="13">
        <f t="shared" si="1"/>
        <v>18</v>
      </c>
      <c r="U60" s="13"/>
      <c r="V60" s="13"/>
    </row>
    <row r="61" spans="1:22" ht="14.1" customHeight="1" x14ac:dyDescent="0.2">
      <c r="A61" s="11">
        <v>59</v>
      </c>
      <c r="B61" s="12" t="s">
        <v>148</v>
      </c>
      <c r="C61" s="12" t="s">
        <v>48</v>
      </c>
      <c r="D61" s="13">
        <v>2</v>
      </c>
      <c r="E61" s="11">
        <v>0</v>
      </c>
      <c r="F61" s="13">
        <v>9</v>
      </c>
      <c r="G61" s="13">
        <v>3</v>
      </c>
      <c r="H61" s="13">
        <v>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/>
      <c r="S61" s="13">
        <v>1</v>
      </c>
      <c r="T61" s="13">
        <f t="shared" si="1"/>
        <v>18</v>
      </c>
      <c r="U61" s="13">
        <v>1</v>
      </c>
      <c r="V61" s="13"/>
    </row>
    <row r="62" spans="1:22" ht="14.1" customHeight="1" x14ac:dyDescent="0.2">
      <c r="A62" s="11">
        <v>60</v>
      </c>
      <c r="B62" s="14" t="s">
        <v>625</v>
      </c>
      <c r="C62" s="14" t="s">
        <v>152</v>
      </c>
      <c r="D62" s="11">
        <v>2</v>
      </c>
      <c r="E62" s="11">
        <v>2</v>
      </c>
      <c r="F62" s="11">
        <v>0</v>
      </c>
      <c r="G62" s="11">
        <v>2</v>
      </c>
      <c r="H62" s="11">
        <v>2</v>
      </c>
      <c r="I62" s="11">
        <v>2</v>
      </c>
      <c r="J62" s="11">
        <v>1</v>
      </c>
      <c r="K62" s="11">
        <v>0</v>
      </c>
      <c r="L62" s="11">
        <v>0</v>
      </c>
      <c r="M62" s="11">
        <v>2</v>
      </c>
      <c r="N62" s="11">
        <v>1</v>
      </c>
      <c r="O62" s="13">
        <v>4</v>
      </c>
      <c r="P62" s="13">
        <v>0</v>
      </c>
      <c r="Q62" s="13">
        <v>0</v>
      </c>
      <c r="R62" s="13"/>
      <c r="S62" s="13"/>
      <c r="T62" s="13">
        <f t="shared" si="1"/>
        <v>18</v>
      </c>
      <c r="U62" s="13"/>
      <c r="V62" s="13"/>
    </row>
    <row r="63" spans="1:22" ht="14.1" customHeight="1" x14ac:dyDescent="0.2">
      <c r="A63" s="11">
        <v>61</v>
      </c>
      <c r="B63" s="12" t="s">
        <v>272</v>
      </c>
      <c r="C63" s="12" t="s">
        <v>99</v>
      </c>
      <c r="D63" s="11">
        <v>2</v>
      </c>
      <c r="E63" s="11">
        <v>2</v>
      </c>
      <c r="F63" s="11">
        <v>0</v>
      </c>
      <c r="G63" s="11">
        <v>0</v>
      </c>
      <c r="H63" s="11">
        <v>0</v>
      </c>
      <c r="I63" s="11">
        <v>2</v>
      </c>
      <c r="J63" s="11">
        <v>2</v>
      </c>
      <c r="K63" s="11">
        <v>3</v>
      </c>
      <c r="L63" s="11">
        <v>2</v>
      </c>
      <c r="M63" s="11">
        <v>0</v>
      </c>
      <c r="N63" s="11">
        <v>0</v>
      </c>
      <c r="O63" s="13">
        <v>0</v>
      </c>
      <c r="P63" s="13">
        <v>2</v>
      </c>
      <c r="Q63" s="13">
        <v>2</v>
      </c>
      <c r="R63" s="13"/>
      <c r="S63" s="13"/>
      <c r="T63" s="13">
        <f t="shared" si="1"/>
        <v>17</v>
      </c>
      <c r="U63" s="13"/>
      <c r="V63" s="13"/>
    </row>
    <row r="64" spans="1:22" ht="14.1" customHeight="1" x14ac:dyDescent="0.2">
      <c r="A64" s="11">
        <v>62</v>
      </c>
      <c r="B64" s="14" t="s">
        <v>253</v>
      </c>
      <c r="C64" s="14" t="s">
        <v>207</v>
      </c>
      <c r="D64" s="11">
        <v>3</v>
      </c>
      <c r="E64" s="11">
        <v>4</v>
      </c>
      <c r="F64" s="11">
        <v>0</v>
      </c>
      <c r="G64" s="11">
        <v>3</v>
      </c>
      <c r="H64" s="11">
        <v>4</v>
      </c>
      <c r="I64" s="11">
        <v>2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3">
        <v>0</v>
      </c>
      <c r="P64" s="13">
        <v>0</v>
      </c>
      <c r="Q64" s="13">
        <v>0</v>
      </c>
      <c r="R64" s="13"/>
      <c r="S64" s="13"/>
      <c r="T64" s="13">
        <f t="shared" si="1"/>
        <v>16</v>
      </c>
      <c r="U64" s="13"/>
      <c r="V64" s="13"/>
    </row>
    <row r="65" spans="1:22" ht="14.1" customHeight="1" x14ac:dyDescent="0.2">
      <c r="A65" s="11">
        <v>63</v>
      </c>
      <c r="B65" s="12" t="s">
        <v>536</v>
      </c>
      <c r="C65" s="12"/>
      <c r="D65" s="11">
        <v>0</v>
      </c>
      <c r="E65" s="11">
        <v>0</v>
      </c>
      <c r="F65" s="11">
        <v>3</v>
      </c>
      <c r="G65" s="11">
        <v>0</v>
      </c>
      <c r="H65" s="11">
        <v>0</v>
      </c>
      <c r="I65" s="11">
        <v>3</v>
      </c>
      <c r="J65" s="11">
        <v>1</v>
      </c>
      <c r="K65" s="11">
        <v>1</v>
      </c>
      <c r="L65" s="11">
        <v>2</v>
      </c>
      <c r="M65" s="11">
        <v>3</v>
      </c>
      <c r="N65" s="11">
        <v>2</v>
      </c>
      <c r="O65" s="13">
        <v>0</v>
      </c>
      <c r="P65" s="13">
        <v>0</v>
      </c>
      <c r="Q65" s="13">
        <v>0</v>
      </c>
      <c r="R65" s="13"/>
      <c r="S65" s="13"/>
      <c r="T65" s="13">
        <f t="shared" si="1"/>
        <v>15</v>
      </c>
      <c r="U65" s="13"/>
      <c r="V65" s="13"/>
    </row>
    <row r="66" spans="1:22" ht="14.1" customHeight="1" x14ac:dyDescent="0.2">
      <c r="A66" s="11">
        <v>64</v>
      </c>
      <c r="B66" s="12" t="s">
        <v>276</v>
      </c>
      <c r="C66" s="12" t="s">
        <v>58</v>
      </c>
      <c r="D66" s="13">
        <v>2</v>
      </c>
      <c r="E66" s="13">
        <v>2</v>
      </c>
      <c r="F66" s="13">
        <v>3</v>
      </c>
      <c r="G66" s="13">
        <v>1</v>
      </c>
      <c r="H66" s="13">
        <v>2</v>
      </c>
      <c r="I66" s="13">
        <v>2</v>
      </c>
      <c r="J66" s="13">
        <v>2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/>
      <c r="S66" s="13">
        <v>1</v>
      </c>
      <c r="T66" s="13">
        <f t="shared" si="1"/>
        <v>15</v>
      </c>
      <c r="U66" s="13">
        <v>1</v>
      </c>
      <c r="V66" s="13"/>
    </row>
    <row r="67" spans="1:22" ht="14.1" customHeight="1" x14ac:dyDescent="0.2">
      <c r="A67" s="11">
        <v>65</v>
      </c>
      <c r="B67" s="14" t="s">
        <v>262</v>
      </c>
      <c r="C67" s="14" t="s">
        <v>207</v>
      </c>
      <c r="D67" s="11">
        <v>3</v>
      </c>
      <c r="E67" s="11">
        <v>2</v>
      </c>
      <c r="F67" s="11">
        <v>0</v>
      </c>
      <c r="G67" s="11">
        <v>2</v>
      </c>
      <c r="H67" s="11">
        <v>3</v>
      </c>
      <c r="I67" s="11">
        <v>2</v>
      </c>
      <c r="J67" s="11">
        <v>2</v>
      </c>
      <c r="K67" s="11">
        <v>0</v>
      </c>
      <c r="L67" s="11">
        <v>0</v>
      </c>
      <c r="M67" s="11">
        <v>0</v>
      </c>
      <c r="N67" s="11">
        <v>0</v>
      </c>
      <c r="O67" s="13">
        <v>0</v>
      </c>
      <c r="P67" s="13">
        <v>0</v>
      </c>
      <c r="Q67" s="13">
        <v>0</v>
      </c>
      <c r="R67" s="13"/>
      <c r="S67" s="13"/>
      <c r="T67" s="13">
        <f t="shared" ref="T67:T98" si="2">LARGE(D67:S67,1)+LARGE(D67:S67,2)+LARGE(D67:S67,3)+LARGE(D67:S67,4)+LARGE(D67:S67,5)+LARGE(D67:S67,6)+LARGE(D67:S67,7)+LARGE(D67:S67,8)+LARGE(D67:S67,9)+LARGE(D67:S67,10)+LARGE(D67:S67,11)</f>
        <v>14</v>
      </c>
      <c r="U67" s="13"/>
      <c r="V67" s="13"/>
    </row>
    <row r="68" spans="1:22" ht="14.1" customHeight="1" x14ac:dyDescent="0.2">
      <c r="A68" s="11">
        <v>66</v>
      </c>
      <c r="B68" s="12" t="s">
        <v>471</v>
      </c>
      <c r="C68" s="12" t="s">
        <v>28</v>
      </c>
      <c r="D68" s="13">
        <v>0</v>
      </c>
      <c r="E68" s="13">
        <v>0</v>
      </c>
      <c r="F68" s="13">
        <v>3</v>
      </c>
      <c r="G68" s="13">
        <v>2</v>
      </c>
      <c r="H68" s="13">
        <v>3</v>
      </c>
      <c r="I68" s="13">
        <v>2</v>
      </c>
      <c r="J68" s="13">
        <v>2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/>
      <c r="S68" s="13">
        <v>2</v>
      </c>
      <c r="T68" s="13">
        <f t="shared" si="2"/>
        <v>14</v>
      </c>
      <c r="U68" s="13">
        <v>2</v>
      </c>
      <c r="V68" s="13"/>
    </row>
    <row r="69" spans="1:22" ht="14.1" customHeight="1" x14ac:dyDescent="0.2">
      <c r="A69" s="11">
        <v>67</v>
      </c>
      <c r="B69" s="12" t="s">
        <v>531</v>
      </c>
      <c r="C69" s="12"/>
      <c r="D69" s="13">
        <v>0</v>
      </c>
      <c r="E69" s="13">
        <v>0</v>
      </c>
      <c r="F69" s="13">
        <v>4</v>
      </c>
      <c r="G69" s="13">
        <v>0</v>
      </c>
      <c r="H69" s="13">
        <v>0</v>
      </c>
      <c r="I69" s="13">
        <v>0</v>
      </c>
      <c r="J69" s="13">
        <v>0</v>
      </c>
      <c r="K69" s="13">
        <v>2</v>
      </c>
      <c r="L69" s="13">
        <v>2</v>
      </c>
      <c r="M69" s="13">
        <v>0</v>
      </c>
      <c r="N69" s="13">
        <v>0</v>
      </c>
      <c r="O69" s="13">
        <v>0</v>
      </c>
      <c r="P69" s="13">
        <v>2</v>
      </c>
      <c r="Q69" s="13">
        <v>4</v>
      </c>
      <c r="R69" s="13"/>
      <c r="S69" s="13"/>
      <c r="T69" s="13">
        <f t="shared" si="2"/>
        <v>14</v>
      </c>
      <c r="U69" s="13"/>
      <c r="V69" s="13"/>
    </row>
    <row r="70" spans="1:22" ht="14.1" customHeight="1" x14ac:dyDescent="0.2">
      <c r="A70" s="11">
        <v>68</v>
      </c>
      <c r="B70" s="12" t="s">
        <v>951</v>
      </c>
      <c r="C70" s="12" t="s">
        <v>952</v>
      </c>
      <c r="D70" s="13">
        <v>0</v>
      </c>
      <c r="E70" s="13">
        <v>0</v>
      </c>
      <c r="F70" s="13">
        <v>3</v>
      </c>
      <c r="G70" s="13">
        <v>0</v>
      </c>
      <c r="H70" s="13">
        <v>0</v>
      </c>
      <c r="I70" s="13">
        <v>0</v>
      </c>
      <c r="J70" s="13">
        <v>0</v>
      </c>
      <c r="K70" s="13">
        <v>2</v>
      </c>
      <c r="L70" s="13">
        <v>2</v>
      </c>
      <c r="M70" s="13">
        <v>2</v>
      </c>
      <c r="N70" s="13">
        <v>1</v>
      </c>
      <c r="O70" s="13">
        <v>0</v>
      </c>
      <c r="P70" s="13">
        <v>2</v>
      </c>
      <c r="Q70" s="13">
        <v>2</v>
      </c>
      <c r="R70" s="13"/>
      <c r="S70" s="13"/>
      <c r="T70" s="13">
        <f t="shared" si="2"/>
        <v>14</v>
      </c>
      <c r="U70" s="13"/>
      <c r="V70" s="13"/>
    </row>
    <row r="71" spans="1:22" ht="14.1" customHeight="1" x14ac:dyDescent="0.2">
      <c r="A71" s="11">
        <v>69</v>
      </c>
      <c r="B71" s="14" t="s">
        <v>273</v>
      </c>
      <c r="C71" s="14" t="s">
        <v>205</v>
      </c>
      <c r="D71" s="11">
        <v>2</v>
      </c>
      <c r="E71" s="11">
        <v>2</v>
      </c>
      <c r="F71" s="11">
        <v>0</v>
      </c>
      <c r="G71" s="11">
        <v>2</v>
      </c>
      <c r="H71" s="11">
        <v>2</v>
      </c>
      <c r="I71" s="11">
        <v>2</v>
      </c>
      <c r="J71" s="11">
        <v>3</v>
      </c>
      <c r="K71" s="11">
        <v>0</v>
      </c>
      <c r="L71" s="11">
        <v>0</v>
      </c>
      <c r="M71" s="11">
        <v>0</v>
      </c>
      <c r="N71" s="11">
        <v>0</v>
      </c>
      <c r="O71" s="13">
        <v>0</v>
      </c>
      <c r="P71" s="13">
        <v>0</v>
      </c>
      <c r="Q71" s="13">
        <v>0</v>
      </c>
      <c r="R71" s="13"/>
      <c r="S71" s="13"/>
      <c r="T71" s="13">
        <f t="shared" si="2"/>
        <v>13</v>
      </c>
      <c r="U71" s="13"/>
      <c r="V71" s="13"/>
    </row>
    <row r="72" spans="1:22" ht="14.1" customHeight="1" x14ac:dyDescent="0.2">
      <c r="A72" s="11">
        <v>70</v>
      </c>
      <c r="B72" s="12" t="s">
        <v>169</v>
      </c>
      <c r="C72" s="12"/>
      <c r="D72" s="11">
        <v>0</v>
      </c>
      <c r="E72" s="11">
        <v>0</v>
      </c>
      <c r="F72" s="11">
        <v>0</v>
      </c>
      <c r="G72" s="11">
        <v>4</v>
      </c>
      <c r="H72" s="11">
        <v>0</v>
      </c>
      <c r="I72" s="11">
        <v>6</v>
      </c>
      <c r="J72" s="11">
        <v>0</v>
      </c>
      <c r="K72" s="11">
        <v>0</v>
      </c>
      <c r="L72" s="11">
        <v>3</v>
      </c>
      <c r="M72" s="11">
        <v>0</v>
      </c>
      <c r="N72" s="11">
        <v>0</v>
      </c>
      <c r="O72" s="13">
        <v>0</v>
      </c>
      <c r="P72" s="13">
        <v>0</v>
      </c>
      <c r="Q72" s="13">
        <v>0</v>
      </c>
      <c r="R72" s="13"/>
      <c r="S72" s="13"/>
      <c r="T72" s="13">
        <f t="shared" si="2"/>
        <v>13</v>
      </c>
      <c r="U72" s="13"/>
      <c r="V72" s="13"/>
    </row>
    <row r="73" spans="1:22" ht="14.1" customHeight="1" x14ac:dyDescent="0.2">
      <c r="A73" s="11">
        <v>71</v>
      </c>
      <c r="B73" s="14" t="s">
        <v>284</v>
      </c>
      <c r="C73" s="14" t="s">
        <v>27</v>
      </c>
      <c r="D73" s="11">
        <v>2</v>
      </c>
      <c r="E73" s="11">
        <v>2</v>
      </c>
      <c r="F73" s="11">
        <v>0</v>
      </c>
      <c r="G73" s="11">
        <v>0</v>
      </c>
      <c r="H73" s="11">
        <v>0</v>
      </c>
      <c r="I73" s="11">
        <v>2</v>
      </c>
      <c r="J73" s="11">
        <v>0</v>
      </c>
      <c r="K73" s="11">
        <v>2</v>
      </c>
      <c r="L73" s="11">
        <v>2</v>
      </c>
      <c r="M73" s="11">
        <v>1</v>
      </c>
      <c r="N73" s="11">
        <v>2</v>
      </c>
      <c r="O73" s="13">
        <v>0</v>
      </c>
      <c r="P73" s="13">
        <v>0</v>
      </c>
      <c r="Q73" s="13">
        <v>0</v>
      </c>
      <c r="R73" s="13"/>
      <c r="S73" s="13"/>
      <c r="T73" s="13">
        <f t="shared" si="2"/>
        <v>13</v>
      </c>
      <c r="U73" s="13"/>
      <c r="V73" s="13"/>
    </row>
    <row r="74" spans="1:22" ht="14.1" customHeight="1" x14ac:dyDescent="0.2">
      <c r="A74" s="11">
        <v>72</v>
      </c>
      <c r="B74" s="12" t="s">
        <v>624</v>
      </c>
      <c r="C74" s="12"/>
      <c r="D74" s="13">
        <v>0</v>
      </c>
      <c r="E74" s="13">
        <v>0</v>
      </c>
      <c r="F74" s="13">
        <v>0</v>
      </c>
      <c r="G74" s="13">
        <v>2</v>
      </c>
      <c r="H74" s="13">
        <v>4</v>
      </c>
      <c r="I74" s="13">
        <v>2</v>
      </c>
      <c r="J74" s="13">
        <v>1</v>
      </c>
      <c r="K74" s="13">
        <v>0</v>
      </c>
      <c r="L74" s="13">
        <v>0</v>
      </c>
      <c r="M74" s="13">
        <v>2</v>
      </c>
      <c r="N74" s="13">
        <v>2</v>
      </c>
      <c r="O74" s="13">
        <v>0</v>
      </c>
      <c r="P74" s="13">
        <v>0</v>
      </c>
      <c r="Q74" s="13">
        <v>0</v>
      </c>
      <c r="R74" s="13"/>
      <c r="S74" s="13"/>
      <c r="T74" s="13">
        <f t="shared" si="2"/>
        <v>13</v>
      </c>
      <c r="U74" s="13"/>
      <c r="V74" s="13"/>
    </row>
    <row r="75" spans="1:22" ht="14.1" customHeight="1" x14ac:dyDescent="0.2">
      <c r="A75" s="11">
        <v>73</v>
      </c>
      <c r="B75" s="12" t="s">
        <v>286</v>
      </c>
      <c r="C75" s="12" t="s">
        <v>28</v>
      </c>
      <c r="D75" s="13">
        <v>2</v>
      </c>
      <c r="E75" s="13">
        <v>2</v>
      </c>
      <c r="F75" s="13">
        <v>3</v>
      </c>
      <c r="G75" s="13">
        <v>2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/>
      <c r="S75" s="13">
        <v>1</v>
      </c>
      <c r="T75" s="13">
        <f t="shared" si="2"/>
        <v>13</v>
      </c>
      <c r="U75" s="13">
        <v>1</v>
      </c>
      <c r="V75" s="13"/>
    </row>
    <row r="76" spans="1:22" ht="14.1" customHeight="1" x14ac:dyDescent="0.2">
      <c r="A76" s="11">
        <v>74</v>
      </c>
      <c r="B76" s="12" t="s">
        <v>605</v>
      </c>
      <c r="C76" s="12"/>
      <c r="D76" s="11">
        <v>0</v>
      </c>
      <c r="E76" s="11">
        <v>0</v>
      </c>
      <c r="F76" s="11">
        <v>0</v>
      </c>
      <c r="G76" s="11">
        <v>6</v>
      </c>
      <c r="H76" s="11">
        <v>2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3">
        <v>0</v>
      </c>
      <c r="P76" s="13">
        <v>2</v>
      </c>
      <c r="Q76" s="13">
        <v>3</v>
      </c>
      <c r="R76" s="13"/>
      <c r="S76" s="13"/>
      <c r="T76" s="13">
        <f t="shared" si="2"/>
        <v>13</v>
      </c>
      <c r="U76" s="13"/>
      <c r="V76" s="13"/>
    </row>
    <row r="77" spans="1:22" ht="14.1" customHeight="1" x14ac:dyDescent="0.2">
      <c r="A77" s="11">
        <v>75</v>
      </c>
      <c r="B77" s="12" t="s">
        <v>1059</v>
      </c>
      <c r="C77" s="12"/>
      <c r="D77" s="13">
        <v>0</v>
      </c>
      <c r="E77" s="13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3">
        <v>0</v>
      </c>
      <c r="M77" s="13">
        <v>0</v>
      </c>
      <c r="N77" s="11">
        <v>0</v>
      </c>
      <c r="O77" s="13">
        <v>0</v>
      </c>
      <c r="P77" s="13">
        <v>4</v>
      </c>
      <c r="Q77" s="13">
        <v>9</v>
      </c>
      <c r="R77" s="13"/>
      <c r="S77" s="13"/>
      <c r="T77" s="13">
        <f t="shared" si="2"/>
        <v>13</v>
      </c>
      <c r="U77" s="13"/>
      <c r="V77" s="13"/>
    </row>
    <row r="78" spans="1:22" ht="14.1" customHeight="1" x14ac:dyDescent="0.2">
      <c r="A78" s="11">
        <v>76</v>
      </c>
      <c r="B78" s="12" t="s">
        <v>747</v>
      </c>
      <c r="C78" s="12"/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2</v>
      </c>
      <c r="J78" s="13">
        <v>2</v>
      </c>
      <c r="K78" s="13">
        <v>2</v>
      </c>
      <c r="L78" s="13">
        <v>2</v>
      </c>
      <c r="M78" s="13">
        <v>2</v>
      </c>
      <c r="N78" s="13">
        <v>2</v>
      </c>
      <c r="O78" s="13">
        <v>0</v>
      </c>
      <c r="P78" s="13">
        <v>0</v>
      </c>
      <c r="Q78" s="13">
        <v>0</v>
      </c>
      <c r="R78" s="13"/>
      <c r="S78" s="13"/>
      <c r="T78" s="13">
        <f t="shared" si="2"/>
        <v>12</v>
      </c>
      <c r="U78" s="13"/>
      <c r="V78" s="13"/>
    </row>
    <row r="79" spans="1:22" ht="14.1" customHeight="1" x14ac:dyDescent="0.2">
      <c r="A79" s="11">
        <v>77</v>
      </c>
      <c r="B79" s="12" t="s">
        <v>540</v>
      </c>
      <c r="C79" s="12"/>
      <c r="D79" s="13">
        <v>0</v>
      </c>
      <c r="E79" s="13">
        <v>0</v>
      </c>
      <c r="F79" s="13">
        <v>3</v>
      </c>
      <c r="G79" s="13">
        <v>2</v>
      </c>
      <c r="H79" s="13">
        <v>2</v>
      </c>
      <c r="I79" s="13">
        <v>2</v>
      </c>
      <c r="J79" s="13">
        <v>2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/>
      <c r="S79" s="13"/>
      <c r="T79" s="13">
        <f t="shared" si="2"/>
        <v>11</v>
      </c>
      <c r="U79" s="13"/>
      <c r="V79" s="13"/>
    </row>
    <row r="80" spans="1:22" ht="14.1" customHeight="1" x14ac:dyDescent="0.2">
      <c r="A80" s="11">
        <v>78</v>
      </c>
      <c r="B80" s="12" t="s">
        <v>280</v>
      </c>
      <c r="C80" s="12" t="s">
        <v>28</v>
      </c>
      <c r="D80" s="11">
        <v>2</v>
      </c>
      <c r="E80" s="11">
        <v>2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2</v>
      </c>
      <c r="L80" s="11">
        <v>0</v>
      </c>
      <c r="M80" s="11">
        <v>0</v>
      </c>
      <c r="N80" s="11">
        <v>0</v>
      </c>
      <c r="O80" s="13">
        <v>0</v>
      </c>
      <c r="P80" s="13">
        <v>2</v>
      </c>
      <c r="Q80" s="13">
        <v>3</v>
      </c>
      <c r="R80" s="13"/>
      <c r="S80" s="13"/>
      <c r="T80" s="13">
        <f t="shared" si="2"/>
        <v>11</v>
      </c>
      <c r="U80" s="13"/>
      <c r="V80" s="13"/>
    </row>
    <row r="81" spans="1:22" ht="14.1" customHeight="1" x14ac:dyDescent="0.2">
      <c r="A81" s="11">
        <v>79</v>
      </c>
      <c r="B81" s="12" t="s">
        <v>160</v>
      </c>
      <c r="C81" s="12" t="s">
        <v>48</v>
      </c>
      <c r="D81" s="13">
        <v>2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2</v>
      </c>
      <c r="K81" s="11">
        <v>3</v>
      </c>
      <c r="L81" s="11">
        <v>2</v>
      </c>
      <c r="M81" s="11">
        <v>0</v>
      </c>
      <c r="N81" s="11">
        <v>0</v>
      </c>
      <c r="O81" s="13">
        <v>0</v>
      </c>
      <c r="P81" s="13">
        <v>0</v>
      </c>
      <c r="Q81" s="13">
        <v>0</v>
      </c>
      <c r="R81" s="13"/>
      <c r="S81" s="13"/>
      <c r="T81" s="13">
        <f t="shared" si="2"/>
        <v>9</v>
      </c>
      <c r="U81" s="13"/>
      <c r="V81" s="13"/>
    </row>
    <row r="82" spans="1:22" ht="14.1" customHeight="1" x14ac:dyDescent="0.2">
      <c r="A82" s="11">
        <v>80</v>
      </c>
      <c r="B82" s="12" t="s">
        <v>746</v>
      </c>
      <c r="C82" s="12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2</v>
      </c>
      <c r="J82" s="13">
        <v>2</v>
      </c>
      <c r="K82" s="13">
        <v>0</v>
      </c>
      <c r="L82" s="13">
        <v>0</v>
      </c>
      <c r="M82" s="13">
        <v>3</v>
      </c>
      <c r="N82" s="13">
        <v>2</v>
      </c>
      <c r="O82" s="13">
        <v>0</v>
      </c>
      <c r="P82" s="13">
        <v>0</v>
      </c>
      <c r="Q82" s="13">
        <v>0</v>
      </c>
      <c r="R82" s="13"/>
      <c r="S82" s="13"/>
      <c r="T82" s="13">
        <f t="shared" si="2"/>
        <v>9</v>
      </c>
      <c r="U82" s="13"/>
      <c r="V82" s="13"/>
    </row>
    <row r="83" spans="1:22" ht="14.1" customHeight="1" x14ac:dyDescent="0.2">
      <c r="A83" s="11">
        <v>81</v>
      </c>
      <c r="B83" s="12" t="s">
        <v>945</v>
      </c>
      <c r="C83" s="12"/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6</v>
      </c>
      <c r="N83" s="13">
        <v>3</v>
      </c>
      <c r="O83" s="13">
        <v>0</v>
      </c>
      <c r="P83" s="13">
        <v>0</v>
      </c>
      <c r="Q83" s="13">
        <v>0</v>
      </c>
      <c r="R83" s="13"/>
      <c r="S83" s="13"/>
      <c r="T83" s="13">
        <f t="shared" si="2"/>
        <v>9</v>
      </c>
      <c r="U83" s="13"/>
      <c r="V83" s="13"/>
    </row>
    <row r="84" spans="1:22" ht="14.1" customHeight="1" x14ac:dyDescent="0.2">
      <c r="A84" s="11">
        <v>82</v>
      </c>
      <c r="B84" s="12" t="s">
        <v>930</v>
      </c>
      <c r="C84" s="12"/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2</v>
      </c>
      <c r="N84" s="13">
        <v>1</v>
      </c>
      <c r="O84" s="13">
        <v>6</v>
      </c>
      <c r="P84" s="13">
        <v>0</v>
      </c>
      <c r="Q84" s="13">
        <v>0</v>
      </c>
      <c r="R84" s="13"/>
      <c r="S84" s="13"/>
      <c r="T84" s="13">
        <f t="shared" si="2"/>
        <v>9</v>
      </c>
      <c r="U84" s="13"/>
      <c r="V84" s="13"/>
    </row>
    <row r="85" spans="1:22" ht="14.1" customHeight="1" x14ac:dyDescent="0.2">
      <c r="A85" s="11">
        <v>83</v>
      </c>
      <c r="B85" s="12" t="s">
        <v>946</v>
      </c>
      <c r="C85" s="12"/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2</v>
      </c>
      <c r="N85" s="13">
        <v>3</v>
      </c>
      <c r="O85" s="13">
        <v>4</v>
      </c>
      <c r="P85" s="13">
        <v>0</v>
      </c>
      <c r="Q85" s="13">
        <v>0</v>
      </c>
      <c r="R85" s="13"/>
      <c r="S85" s="13"/>
      <c r="T85" s="13">
        <f t="shared" si="2"/>
        <v>9</v>
      </c>
      <c r="U85" s="13"/>
      <c r="V85" s="13"/>
    </row>
    <row r="86" spans="1:22" ht="14.1" customHeight="1" x14ac:dyDescent="0.2">
      <c r="A86" s="11">
        <v>84</v>
      </c>
      <c r="B86" s="12" t="s">
        <v>744</v>
      </c>
      <c r="C86" s="12"/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2</v>
      </c>
      <c r="J86" s="13">
        <v>3</v>
      </c>
      <c r="K86" s="13">
        <v>1</v>
      </c>
      <c r="L86" s="13">
        <v>2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/>
      <c r="S86" s="13"/>
      <c r="T86" s="13">
        <f t="shared" si="2"/>
        <v>8</v>
      </c>
      <c r="U86" s="13"/>
      <c r="V86" s="13"/>
    </row>
    <row r="87" spans="1:22" ht="14.1" customHeight="1" x14ac:dyDescent="0.2">
      <c r="A87" s="11">
        <v>85</v>
      </c>
      <c r="B87" s="12" t="s">
        <v>533</v>
      </c>
      <c r="C87" s="12"/>
      <c r="D87" s="13">
        <v>0</v>
      </c>
      <c r="E87" s="13">
        <v>0</v>
      </c>
      <c r="F87" s="13">
        <v>4</v>
      </c>
      <c r="G87" s="13">
        <v>0</v>
      </c>
      <c r="H87" s="13">
        <v>0</v>
      </c>
      <c r="I87" s="13">
        <v>0</v>
      </c>
      <c r="J87" s="13">
        <v>0</v>
      </c>
      <c r="K87" s="13">
        <v>2</v>
      </c>
      <c r="L87" s="13">
        <v>2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/>
      <c r="S87" s="13"/>
      <c r="T87" s="13">
        <f t="shared" si="2"/>
        <v>8</v>
      </c>
      <c r="U87" s="13"/>
      <c r="V87" s="13"/>
    </row>
    <row r="88" spans="1:22" ht="14.1" customHeight="1" x14ac:dyDescent="0.2">
      <c r="A88" s="11">
        <v>86</v>
      </c>
      <c r="B88" s="12" t="s">
        <v>263</v>
      </c>
      <c r="C88" s="12" t="s">
        <v>205</v>
      </c>
      <c r="D88" s="11">
        <v>3</v>
      </c>
      <c r="E88" s="11">
        <v>2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1</v>
      </c>
      <c r="N88" s="11">
        <v>2</v>
      </c>
      <c r="O88" s="13">
        <v>0</v>
      </c>
      <c r="P88" s="13">
        <v>0</v>
      </c>
      <c r="Q88" s="13">
        <v>0</v>
      </c>
      <c r="R88" s="13"/>
      <c r="S88" s="13"/>
      <c r="T88" s="13">
        <f t="shared" si="2"/>
        <v>8</v>
      </c>
      <c r="U88" s="13"/>
      <c r="V88" s="13"/>
    </row>
    <row r="89" spans="1:22" ht="14.1" customHeight="1" x14ac:dyDescent="0.2">
      <c r="A89" s="11">
        <v>87</v>
      </c>
      <c r="B89" s="12" t="s">
        <v>164</v>
      </c>
      <c r="C89" s="12"/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1">
        <v>0</v>
      </c>
      <c r="J89" s="11">
        <v>0</v>
      </c>
      <c r="K89" s="13">
        <v>0</v>
      </c>
      <c r="L89" s="13">
        <v>0</v>
      </c>
      <c r="M89" s="13">
        <v>2</v>
      </c>
      <c r="N89" s="11">
        <v>0</v>
      </c>
      <c r="O89" s="13">
        <v>6</v>
      </c>
      <c r="P89" s="13">
        <v>0</v>
      </c>
      <c r="Q89" s="13">
        <v>0</v>
      </c>
      <c r="R89" s="13"/>
      <c r="S89" s="13"/>
      <c r="T89" s="13">
        <f t="shared" si="2"/>
        <v>8</v>
      </c>
      <c r="U89" s="13"/>
      <c r="V89" s="13"/>
    </row>
    <row r="90" spans="1:22" ht="14.1" customHeight="1" x14ac:dyDescent="0.2">
      <c r="A90" s="11">
        <v>88</v>
      </c>
      <c r="B90" s="14" t="s">
        <v>157</v>
      </c>
      <c r="C90" s="14" t="s">
        <v>28</v>
      </c>
      <c r="D90" s="11">
        <v>3</v>
      </c>
      <c r="E90" s="11">
        <v>3</v>
      </c>
      <c r="F90" s="11">
        <v>0</v>
      </c>
      <c r="G90" s="11">
        <v>1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3">
        <v>0</v>
      </c>
      <c r="P90" s="13">
        <v>0</v>
      </c>
      <c r="Q90" s="13">
        <v>0</v>
      </c>
      <c r="R90" s="13"/>
      <c r="S90" s="13"/>
      <c r="T90" s="13">
        <f t="shared" si="2"/>
        <v>7</v>
      </c>
      <c r="U90" s="13"/>
      <c r="V90" s="13"/>
    </row>
    <row r="91" spans="1:22" ht="14.1" customHeight="1" x14ac:dyDescent="0.2">
      <c r="A91" s="11">
        <v>89</v>
      </c>
      <c r="B91" s="14" t="s">
        <v>603</v>
      </c>
      <c r="C91" s="14" t="s">
        <v>40</v>
      </c>
      <c r="D91" s="11">
        <v>0</v>
      </c>
      <c r="E91" s="11">
        <v>0</v>
      </c>
      <c r="F91" s="11">
        <v>4</v>
      </c>
      <c r="G91" s="11">
        <v>3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3">
        <v>0</v>
      </c>
      <c r="P91" s="13">
        <v>0</v>
      </c>
      <c r="Q91" s="13">
        <v>0</v>
      </c>
      <c r="R91" s="13"/>
      <c r="S91" s="13"/>
      <c r="T91" s="13">
        <f t="shared" si="2"/>
        <v>7</v>
      </c>
      <c r="U91" s="13"/>
      <c r="V91" s="13"/>
    </row>
    <row r="92" spans="1:22" ht="14.1" customHeight="1" x14ac:dyDescent="0.2">
      <c r="A92" s="11">
        <v>90</v>
      </c>
      <c r="B92" s="12" t="s">
        <v>867</v>
      </c>
      <c r="C92" s="12" t="s">
        <v>28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1</v>
      </c>
      <c r="L92" s="13">
        <v>2</v>
      </c>
      <c r="M92" s="13">
        <v>0</v>
      </c>
      <c r="N92" s="13">
        <v>4</v>
      </c>
      <c r="O92" s="13">
        <v>0</v>
      </c>
      <c r="P92" s="13">
        <v>0</v>
      </c>
      <c r="Q92" s="13">
        <v>0</v>
      </c>
      <c r="R92" s="13"/>
      <c r="S92" s="13"/>
      <c r="T92" s="13">
        <f t="shared" si="2"/>
        <v>7</v>
      </c>
      <c r="U92" s="13"/>
      <c r="V92" s="13"/>
    </row>
    <row r="93" spans="1:22" ht="14.1" customHeight="1" x14ac:dyDescent="0.2">
      <c r="A93" s="11">
        <v>91</v>
      </c>
      <c r="B93" s="12" t="s">
        <v>942</v>
      </c>
      <c r="C93" s="12"/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3</v>
      </c>
      <c r="N93" s="13">
        <v>4</v>
      </c>
      <c r="O93" s="13">
        <v>0</v>
      </c>
      <c r="P93" s="13">
        <v>0</v>
      </c>
      <c r="Q93" s="13">
        <v>0</v>
      </c>
      <c r="R93" s="13"/>
      <c r="S93" s="13"/>
      <c r="T93" s="13">
        <f t="shared" si="2"/>
        <v>7</v>
      </c>
      <c r="U93" s="13"/>
      <c r="V93" s="13"/>
    </row>
    <row r="94" spans="1:22" ht="14.1" customHeight="1" x14ac:dyDescent="0.2">
      <c r="A94" s="11">
        <v>92</v>
      </c>
      <c r="B94" s="12" t="s">
        <v>294</v>
      </c>
      <c r="C94" s="12" t="s">
        <v>27</v>
      </c>
      <c r="D94" s="13">
        <v>0</v>
      </c>
      <c r="E94" s="13">
        <v>2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1</v>
      </c>
      <c r="L94" s="11">
        <v>3</v>
      </c>
      <c r="M94" s="11">
        <v>0</v>
      </c>
      <c r="N94" s="11">
        <v>0</v>
      </c>
      <c r="O94" s="13">
        <v>0</v>
      </c>
      <c r="P94" s="13">
        <v>0</v>
      </c>
      <c r="Q94" s="13">
        <v>0</v>
      </c>
      <c r="R94" s="13"/>
      <c r="S94" s="13">
        <v>1</v>
      </c>
      <c r="T94" s="13">
        <f t="shared" si="2"/>
        <v>7</v>
      </c>
      <c r="U94" s="13">
        <v>1</v>
      </c>
      <c r="V94" s="13"/>
    </row>
    <row r="95" spans="1:22" ht="14.1" customHeight="1" x14ac:dyDescent="0.2">
      <c r="A95" s="11">
        <v>93</v>
      </c>
      <c r="B95" s="12" t="s">
        <v>662</v>
      </c>
      <c r="C95" s="12" t="s">
        <v>28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6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/>
      <c r="S95" s="13"/>
      <c r="T95" s="13">
        <f t="shared" si="2"/>
        <v>6</v>
      </c>
      <c r="U95" s="13"/>
      <c r="V95" s="13"/>
    </row>
    <row r="96" spans="1:22" ht="14.1" customHeight="1" x14ac:dyDescent="0.2">
      <c r="A96" s="11">
        <v>94</v>
      </c>
      <c r="B96" s="12" t="s">
        <v>944</v>
      </c>
      <c r="C96" s="12"/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3</v>
      </c>
      <c r="N96" s="13">
        <v>3</v>
      </c>
      <c r="O96" s="13">
        <v>0</v>
      </c>
      <c r="P96" s="13">
        <v>0</v>
      </c>
      <c r="Q96" s="13">
        <v>0</v>
      </c>
      <c r="R96" s="13"/>
      <c r="S96" s="13"/>
      <c r="T96" s="13">
        <f t="shared" si="2"/>
        <v>6</v>
      </c>
      <c r="U96" s="13"/>
      <c r="V96" s="13"/>
    </row>
    <row r="97" spans="1:22" ht="14.1" customHeight="1" x14ac:dyDescent="0.2">
      <c r="A97" s="11">
        <v>95</v>
      </c>
      <c r="B97" s="12" t="s">
        <v>293</v>
      </c>
      <c r="C97" s="12" t="s">
        <v>27</v>
      </c>
      <c r="D97" s="13">
        <v>0</v>
      </c>
      <c r="E97" s="13">
        <v>2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3">
        <v>0</v>
      </c>
      <c r="N97" s="11">
        <v>0</v>
      </c>
      <c r="O97" s="13">
        <v>4</v>
      </c>
      <c r="P97" s="13">
        <v>0</v>
      </c>
      <c r="Q97" s="13">
        <v>0</v>
      </c>
      <c r="R97" s="13"/>
      <c r="S97" s="13"/>
      <c r="T97" s="13">
        <f t="shared" si="2"/>
        <v>6</v>
      </c>
      <c r="U97" s="13"/>
      <c r="V97" s="13"/>
    </row>
    <row r="98" spans="1:22" ht="14.1" customHeight="1" x14ac:dyDescent="0.2">
      <c r="A98" s="11">
        <v>96</v>
      </c>
      <c r="B98" s="12" t="s">
        <v>285</v>
      </c>
      <c r="C98" s="12" t="s">
        <v>27</v>
      </c>
      <c r="D98" s="13">
        <v>2</v>
      </c>
      <c r="E98" s="13">
        <v>2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3">
        <v>0</v>
      </c>
      <c r="P98" s="13">
        <v>0</v>
      </c>
      <c r="Q98" s="13">
        <v>0</v>
      </c>
      <c r="R98" s="13"/>
      <c r="S98" s="13">
        <v>2</v>
      </c>
      <c r="T98" s="13">
        <f t="shared" si="2"/>
        <v>6</v>
      </c>
      <c r="U98" s="13">
        <v>2</v>
      </c>
      <c r="V98" s="13"/>
    </row>
    <row r="99" spans="1:22" ht="14.1" customHeight="1" x14ac:dyDescent="0.2">
      <c r="A99" s="11">
        <v>97</v>
      </c>
      <c r="B99" s="12" t="s">
        <v>875</v>
      </c>
      <c r="C99" s="12"/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2</v>
      </c>
      <c r="L99" s="13">
        <v>2</v>
      </c>
      <c r="M99" s="13">
        <v>0</v>
      </c>
      <c r="N99" s="13">
        <v>0</v>
      </c>
      <c r="O99" s="13">
        <v>0</v>
      </c>
      <c r="P99" s="13">
        <v>0</v>
      </c>
      <c r="Q99" s="13">
        <v>2</v>
      </c>
      <c r="R99" s="13"/>
      <c r="S99" s="13"/>
      <c r="T99" s="13">
        <f t="shared" ref="T99:T130" si="3">LARGE(D99:S99,1)+LARGE(D99:S99,2)+LARGE(D99:S99,3)+LARGE(D99:S99,4)+LARGE(D99:S99,5)+LARGE(D99:S99,6)+LARGE(D99:S99,7)+LARGE(D99:S99,8)+LARGE(D99:S99,9)+LARGE(D99:S99,10)+LARGE(D99:S99,11)</f>
        <v>6</v>
      </c>
      <c r="U99" s="13"/>
      <c r="V99" s="13"/>
    </row>
    <row r="100" spans="1:22" ht="14.1" customHeight="1" x14ac:dyDescent="0.2">
      <c r="A100" s="11">
        <v>98</v>
      </c>
      <c r="B100" s="12" t="s">
        <v>1060</v>
      </c>
      <c r="C100" s="12"/>
      <c r="D100" s="13">
        <v>0</v>
      </c>
      <c r="E100" s="13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3">
        <v>0</v>
      </c>
      <c r="M100" s="13">
        <v>0</v>
      </c>
      <c r="N100" s="11">
        <v>0</v>
      </c>
      <c r="O100" s="13">
        <v>0</v>
      </c>
      <c r="P100" s="13">
        <v>6</v>
      </c>
      <c r="Q100" s="13">
        <v>0</v>
      </c>
      <c r="R100" s="13"/>
      <c r="S100" s="13"/>
      <c r="T100" s="13">
        <f t="shared" si="3"/>
        <v>6</v>
      </c>
      <c r="U100" s="13"/>
      <c r="V100" s="13"/>
    </row>
    <row r="101" spans="1:22" ht="14.1" customHeight="1" x14ac:dyDescent="0.2">
      <c r="A101" s="11">
        <v>99</v>
      </c>
      <c r="B101" s="12" t="s">
        <v>620</v>
      </c>
      <c r="C101" s="12"/>
      <c r="D101" s="13">
        <v>0</v>
      </c>
      <c r="E101" s="13">
        <v>0</v>
      </c>
      <c r="F101" s="13">
        <v>0</v>
      </c>
      <c r="G101" s="13">
        <v>3</v>
      </c>
      <c r="H101" s="13">
        <v>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/>
      <c r="S101" s="13"/>
      <c r="T101" s="13">
        <f t="shared" si="3"/>
        <v>5</v>
      </c>
      <c r="U101" s="13"/>
      <c r="V101" s="13"/>
    </row>
    <row r="102" spans="1:22" ht="14.1" customHeight="1" x14ac:dyDescent="0.2">
      <c r="A102" s="11">
        <v>100</v>
      </c>
      <c r="B102" s="14" t="s">
        <v>287</v>
      </c>
      <c r="C102" s="14" t="s">
        <v>27</v>
      </c>
      <c r="D102" s="11">
        <v>3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2</v>
      </c>
      <c r="K102" s="11">
        <v>0</v>
      </c>
      <c r="L102" s="11">
        <v>0</v>
      </c>
      <c r="M102" s="11">
        <v>0</v>
      </c>
      <c r="N102" s="11">
        <v>0</v>
      </c>
      <c r="O102" s="13">
        <v>0</v>
      </c>
      <c r="P102" s="13">
        <v>0</v>
      </c>
      <c r="Q102" s="13">
        <v>0</v>
      </c>
      <c r="R102" s="13"/>
      <c r="S102" s="13"/>
      <c r="T102" s="13">
        <f t="shared" si="3"/>
        <v>5</v>
      </c>
      <c r="U102" s="13"/>
      <c r="V102" s="13"/>
    </row>
    <row r="103" spans="1:22" ht="14.1" customHeight="1" x14ac:dyDescent="0.2">
      <c r="A103" s="11">
        <v>101</v>
      </c>
      <c r="B103" s="12" t="s">
        <v>943</v>
      </c>
      <c r="C103" s="12"/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4</v>
      </c>
      <c r="O103" s="13">
        <v>0</v>
      </c>
      <c r="P103" s="13">
        <v>0</v>
      </c>
      <c r="Q103" s="13">
        <v>0</v>
      </c>
      <c r="R103" s="13"/>
      <c r="S103" s="13"/>
      <c r="T103" s="13">
        <f t="shared" si="3"/>
        <v>5</v>
      </c>
      <c r="U103" s="13"/>
      <c r="V103" s="13"/>
    </row>
    <row r="104" spans="1:22" ht="14.1" customHeight="1" x14ac:dyDescent="0.2">
      <c r="A104" s="11">
        <v>102</v>
      </c>
      <c r="B104" s="12" t="s">
        <v>159</v>
      </c>
      <c r="C104" s="12" t="s">
        <v>192</v>
      </c>
      <c r="D104" s="13">
        <v>2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2</v>
      </c>
      <c r="N104" s="11">
        <v>0</v>
      </c>
      <c r="O104" s="13">
        <v>0</v>
      </c>
      <c r="P104" s="13">
        <v>0</v>
      </c>
      <c r="Q104" s="13">
        <v>0</v>
      </c>
      <c r="R104" s="13"/>
      <c r="S104" s="13">
        <v>1</v>
      </c>
      <c r="T104" s="13">
        <f t="shared" si="3"/>
        <v>5</v>
      </c>
      <c r="U104" s="13">
        <v>1</v>
      </c>
      <c r="V104" s="13"/>
    </row>
    <row r="105" spans="1:22" ht="14.1" customHeight="1" x14ac:dyDescent="0.2">
      <c r="A105" s="11">
        <v>103</v>
      </c>
      <c r="B105" s="14" t="s">
        <v>470</v>
      </c>
      <c r="C105" s="14" t="s">
        <v>27</v>
      </c>
      <c r="D105" s="13">
        <v>0</v>
      </c>
      <c r="E105" s="13">
        <v>0</v>
      </c>
      <c r="F105" s="11">
        <v>0</v>
      </c>
      <c r="G105" s="11">
        <v>2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3">
        <v>0</v>
      </c>
      <c r="N105" s="11">
        <v>0</v>
      </c>
      <c r="O105" s="13">
        <v>0</v>
      </c>
      <c r="P105" s="13">
        <v>0</v>
      </c>
      <c r="Q105" s="13">
        <v>0</v>
      </c>
      <c r="R105" s="13"/>
      <c r="S105" s="13">
        <v>3</v>
      </c>
      <c r="T105" s="13">
        <f t="shared" si="3"/>
        <v>5</v>
      </c>
      <c r="U105" s="13">
        <v>3</v>
      </c>
      <c r="V105" s="13"/>
    </row>
    <row r="106" spans="1:22" ht="14.1" customHeight="1" x14ac:dyDescent="0.2">
      <c r="A106" s="11">
        <v>104</v>
      </c>
      <c r="B106" s="12" t="s">
        <v>865</v>
      </c>
      <c r="C106" s="12" t="s">
        <v>28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3">
        <v>2</v>
      </c>
      <c r="L106" s="13">
        <v>0</v>
      </c>
      <c r="M106" s="13">
        <v>0</v>
      </c>
      <c r="N106" s="11">
        <v>0</v>
      </c>
      <c r="O106" s="13">
        <v>0</v>
      </c>
      <c r="P106" s="13">
        <v>0</v>
      </c>
      <c r="Q106" s="13">
        <v>3</v>
      </c>
      <c r="R106" s="13"/>
      <c r="S106" s="13"/>
      <c r="T106" s="13">
        <f t="shared" si="3"/>
        <v>5</v>
      </c>
      <c r="U106" s="13"/>
      <c r="V106" s="13"/>
    </row>
    <row r="107" spans="1:22" ht="14.1" customHeight="1" x14ac:dyDescent="0.2">
      <c r="A107" s="11">
        <v>105</v>
      </c>
      <c r="B107" s="14" t="s">
        <v>464</v>
      </c>
      <c r="C107" s="14" t="s">
        <v>28</v>
      </c>
      <c r="D107" s="13">
        <v>0</v>
      </c>
      <c r="E107" s="13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3">
        <v>0</v>
      </c>
      <c r="M107" s="13">
        <v>0</v>
      </c>
      <c r="N107" s="11">
        <v>0</v>
      </c>
      <c r="O107" s="13">
        <v>0</v>
      </c>
      <c r="P107" s="13">
        <v>3</v>
      </c>
      <c r="Q107" s="13">
        <v>0</v>
      </c>
      <c r="R107" s="13"/>
      <c r="S107" s="13">
        <v>2</v>
      </c>
      <c r="T107" s="13">
        <f t="shared" si="3"/>
        <v>5</v>
      </c>
      <c r="U107" s="13">
        <v>2</v>
      </c>
      <c r="V107" s="13"/>
    </row>
    <row r="108" spans="1:22" ht="14.1" customHeight="1" x14ac:dyDescent="0.2">
      <c r="A108" s="11">
        <v>106</v>
      </c>
      <c r="B108" s="14" t="s">
        <v>155</v>
      </c>
      <c r="C108" s="14" t="s">
        <v>156</v>
      </c>
      <c r="D108" s="11">
        <v>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3">
        <v>0</v>
      </c>
      <c r="P108" s="13">
        <v>0</v>
      </c>
      <c r="Q108" s="13">
        <v>0</v>
      </c>
      <c r="R108" s="13"/>
      <c r="S108" s="13"/>
      <c r="T108" s="13">
        <f t="shared" si="3"/>
        <v>4</v>
      </c>
      <c r="U108" s="13"/>
      <c r="V108" s="13"/>
    </row>
    <row r="109" spans="1:22" ht="14.1" customHeight="1" x14ac:dyDescent="0.2">
      <c r="A109" s="11">
        <v>107</v>
      </c>
      <c r="B109" s="14" t="s">
        <v>274</v>
      </c>
      <c r="C109" s="14" t="s">
        <v>207</v>
      </c>
      <c r="D109" s="11">
        <v>2</v>
      </c>
      <c r="E109" s="11">
        <v>2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3">
        <v>0</v>
      </c>
      <c r="P109" s="13">
        <v>0</v>
      </c>
      <c r="Q109" s="13">
        <v>0</v>
      </c>
      <c r="R109" s="13"/>
      <c r="S109" s="13"/>
      <c r="T109" s="13">
        <f t="shared" si="3"/>
        <v>4</v>
      </c>
      <c r="U109" s="13"/>
      <c r="V109" s="13"/>
    </row>
    <row r="110" spans="1:22" ht="14.1" customHeight="1" x14ac:dyDescent="0.2">
      <c r="A110" s="11">
        <v>108</v>
      </c>
      <c r="B110" s="14" t="s">
        <v>278</v>
      </c>
      <c r="C110" s="14" t="s">
        <v>58</v>
      </c>
      <c r="D110" s="11">
        <v>2</v>
      </c>
      <c r="E110" s="11">
        <v>2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3">
        <v>0</v>
      </c>
      <c r="P110" s="13">
        <v>0</v>
      </c>
      <c r="Q110" s="13">
        <v>0</v>
      </c>
      <c r="R110" s="13"/>
      <c r="S110" s="13"/>
      <c r="T110" s="13">
        <f t="shared" si="3"/>
        <v>4</v>
      </c>
      <c r="U110" s="13"/>
      <c r="V110" s="13"/>
    </row>
    <row r="111" spans="1:22" ht="14.1" customHeight="1" x14ac:dyDescent="0.2">
      <c r="A111" s="11">
        <v>109</v>
      </c>
      <c r="B111" s="12" t="s">
        <v>534</v>
      </c>
      <c r="C111" s="12"/>
      <c r="D111" s="13">
        <v>0</v>
      </c>
      <c r="E111" s="13">
        <v>0</v>
      </c>
      <c r="F111" s="13">
        <v>4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/>
      <c r="S111" s="13"/>
      <c r="T111" s="13">
        <f t="shared" si="3"/>
        <v>4</v>
      </c>
      <c r="U111" s="13"/>
      <c r="V111" s="13"/>
    </row>
    <row r="112" spans="1:22" ht="14.1" customHeight="1" x14ac:dyDescent="0.2">
      <c r="A112" s="11">
        <v>110</v>
      </c>
      <c r="B112" s="12" t="s">
        <v>748</v>
      </c>
      <c r="C112" s="12"/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2</v>
      </c>
      <c r="J112" s="13">
        <v>2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/>
      <c r="S112" s="13"/>
      <c r="T112" s="13">
        <f t="shared" si="3"/>
        <v>4</v>
      </c>
      <c r="U112" s="13"/>
      <c r="V112" s="13"/>
    </row>
    <row r="113" spans="1:22" ht="14.1" customHeight="1" x14ac:dyDescent="0.2">
      <c r="A113" s="11">
        <v>111</v>
      </c>
      <c r="B113" s="12" t="s">
        <v>158</v>
      </c>
      <c r="C113" s="12" t="s">
        <v>192</v>
      </c>
      <c r="D113" s="13">
        <v>0</v>
      </c>
      <c r="E113" s="13">
        <v>2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2</v>
      </c>
      <c r="M113" s="11">
        <v>0</v>
      </c>
      <c r="N113" s="11">
        <v>0</v>
      </c>
      <c r="O113" s="13">
        <v>0</v>
      </c>
      <c r="P113" s="13">
        <v>0</v>
      </c>
      <c r="Q113" s="13">
        <v>0</v>
      </c>
      <c r="R113" s="13"/>
      <c r="S113" s="13"/>
      <c r="T113" s="13">
        <f t="shared" si="3"/>
        <v>4</v>
      </c>
      <c r="U113" s="13"/>
      <c r="V113" s="13"/>
    </row>
    <row r="114" spans="1:22" ht="14.1" customHeight="1" x14ac:dyDescent="0.2">
      <c r="A114" s="11">
        <v>112</v>
      </c>
      <c r="B114" s="12" t="s">
        <v>872</v>
      </c>
      <c r="C114" s="12"/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2</v>
      </c>
      <c r="L114" s="13">
        <v>2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/>
      <c r="S114" s="13"/>
      <c r="T114" s="13">
        <f t="shared" si="3"/>
        <v>4</v>
      </c>
      <c r="U114" s="13"/>
      <c r="V114" s="13"/>
    </row>
    <row r="115" spans="1:22" ht="14.1" customHeight="1" x14ac:dyDescent="0.2">
      <c r="A115" s="11">
        <v>113</v>
      </c>
      <c r="B115" s="12" t="s">
        <v>949</v>
      </c>
      <c r="C115" s="12"/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2</v>
      </c>
      <c r="N115" s="13">
        <v>2</v>
      </c>
      <c r="O115" s="13">
        <v>0</v>
      </c>
      <c r="P115" s="13">
        <v>0</v>
      </c>
      <c r="Q115" s="13">
        <v>0</v>
      </c>
      <c r="R115" s="13"/>
      <c r="S115" s="13"/>
      <c r="T115" s="13">
        <f t="shared" si="3"/>
        <v>4</v>
      </c>
      <c r="U115" s="13"/>
      <c r="V115" s="13"/>
    </row>
    <row r="116" spans="1:22" ht="14.1" customHeight="1" x14ac:dyDescent="0.2">
      <c r="A116" s="11">
        <v>114</v>
      </c>
      <c r="B116" s="12" t="s">
        <v>953</v>
      </c>
      <c r="C116" s="12"/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4</v>
      </c>
      <c r="N116" s="13">
        <v>0</v>
      </c>
      <c r="O116" s="13">
        <v>0</v>
      </c>
      <c r="P116" s="13">
        <v>0</v>
      </c>
      <c r="Q116" s="13">
        <v>0</v>
      </c>
      <c r="R116" s="13"/>
      <c r="S116" s="13"/>
      <c r="T116" s="13">
        <f t="shared" si="3"/>
        <v>4</v>
      </c>
      <c r="U116" s="13"/>
      <c r="V116" s="13"/>
    </row>
    <row r="117" spans="1:22" ht="14.1" customHeight="1" x14ac:dyDescent="0.2">
      <c r="A117" s="11">
        <v>115</v>
      </c>
      <c r="B117" s="12" t="s">
        <v>931</v>
      </c>
      <c r="C117" s="12"/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4</v>
      </c>
      <c r="P117" s="13">
        <v>0</v>
      </c>
      <c r="Q117" s="13">
        <v>0</v>
      </c>
      <c r="R117" s="13"/>
      <c r="S117" s="13"/>
      <c r="T117" s="13">
        <f t="shared" si="3"/>
        <v>4</v>
      </c>
      <c r="U117" s="13"/>
      <c r="V117" s="13"/>
    </row>
    <row r="118" spans="1:22" ht="14.1" customHeight="1" x14ac:dyDescent="0.2">
      <c r="A118" s="11">
        <v>116</v>
      </c>
      <c r="B118" s="12" t="s">
        <v>469</v>
      </c>
      <c r="C118" s="12" t="s">
        <v>40</v>
      </c>
      <c r="D118" s="13">
        <v>0</v>
      </c>
      <c r="E118" s="13">
        <v>0</v>
      </c>
      <c r="F118" s="11">
        <v>0</v>
      </c>
      <c r="G118" s="11">
        <v>0</v>
      </c>
      <c r="H118" s="11">
        <v>0</v>
      </c>
      <c r="I118" s="11">
        <v>3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3">
        <v>0</v>
      </c>
      <c r="P118" s="13">
        <v>0</v>
      </c>
      <c r="Q118" s="13">
        <v>0</v>
      </c>
      <c r="R118" s="13"/>
      <c r="S118" s="13">
        <v>1</v>
      </c>
      <c r="T118" s="13">
        <f t="shared" si="3"/>
        <v>4</v>
      </c>
      <c r="U118" s="13">
        <v>1</v>
      </c>
      <c r="V118" s="13"/>
    </row>
    <row r="119" spans="1:22" ht="14.1" customHeight="1" x14ac:dyDescent="0.2">
      <c r="A119" s="11">
        <v>117</v>
      </c>
      <c r="B119" s="12" t="s">
        <v>463</v>
      </c>
      <c r="C119" s="12" t="s">
        <v>192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2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3">
        <v>0</v>
      </c>
      <c r="P119" s="13">
        <v>0</v>
      </c>
      <c r="Q119" s="13">
        <v>0</v>
      </c>
      <c r="R119" s="13"/>
      <c r="S119" s="13">
        <v>2</v>
      </c>
      <c r="T119" s="13">
        <f t="shared" si="3"/>
        <v>4</v>
      </c>
      <c r="U119" s="13">
        <v>2</v>
      </c>
      <c r="V119" s="13"/>
    </row>
    <row r="120" spans="1:22" ht="14.1" customHeight="1" x14ac:dyDescent="0.2">
      <c r="A120" s="11">
        <v>118</v>
      </c>
      <c r="B120" s="12" t="s">
        <v>583</v>
      </c>
      <c r="C120" s="12"/>
      <c r="D120" s="13">
        <v>0</v>
      </c>
      <c r="E120" s="13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3">
        <v>0</v>
      </c>
      <c r="M120" s="13">
        <v>0</v>
      </c>
      <c r="N120" s="11">
        <v>0</v>
      </c>
      <c r="O120" s="13">
        <v>0</v>
      </c>
      <c r="P120" s="13">
        <v>2</v>
      </c>
      <c r="Q120" s="13">
        <v>2</v>
      </c>
      <c r="R120" s="13"/>
      <c r="S120" s="13"/>
      <c r="T120" s="13">
        <f t="shared" si="3"/>
        <v>4</v>
      </c>
      <c r="U120" s="13"/>
      <c r="V120" s="13"/>
    </row>
    <row r="121" spans="1:22" ht="14.1" customHeight="1" x14ac:dyDescent="0.2">
      <c r="A121" s="11">
        <v>119</v>
      </c>
      <c r="B121" s="12" t="s">
        <v>1057</v>
      </c>
      <c r="C121" s="12"/>
      <c r="D121" s="13">
        <v>0</v>
      </c>
      <c r="E121" s="13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3">
        <v>0</v>
      </c>
      <c r="M121" s="13">
        <v>0</v>
      </c>
      <c r="N121" s="11">
        <v>0</v>
      </c>
      <c r="O121" s="13">
        <v>0</v>
      </c>
      <c r="P121" s="13">
        <v>2</v>
      </c>
      <c r="Q121" s="13">
        <v>2</v>
      </c>
      <c r="R121" s="13"/>
      <c r="S121" s="13"/>
      <c r="T121" s="13">
        <f t="shared" si="3"/>
        <v>4</v>
      </c>
      <c r="U121" s="13"/>
      <c r="V121" s="13"/>
    </row>
    <row r="122" spans="1:22" ht="14.1" customHeight="1" x14ac:dyDescent="0.2">
      <c r="A122" s="11">
        <v>120</v>
      </c>
      <c r="B122" s="12" t="s">
        <v>602</v>
      </c>
      <c r="C122" s="12"/>
      <c r="D122" s="13">
        <v>0</v>
      </c>
      <c r="E122" s="13">
        <v>0</v>
      </c>
      <c r="F122" s="13">
        <v>0</v>
      </c>
      <c r="G122" s="13">
        <v>0</v>
      </c>
      <c r="H122" s="13">
        <v>3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/>
      <c r="S122" s="13"/>
      <c r="T122" s="13">
        <f t="shared" si="3"/>
        <v>3</v>
      </c>
      <c r="U122" s="13"/>
      <c r="V122" s="13"/>
    </row>
    <row r="123" spans="1:22" ht="14.1" customHeight="1" x14ac:dyDescent="0.2">
      <c r="A123" s="11">
        <v>121</v>
      </c>
      <c r="B123" s="12" t="s">
        <v>749</v>
      </c>
      <c r="C123" s="12"/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1</v>
      </c>
      <c r="J123" s="13">
        <v>2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/>
      <c r="S123" s="13"/>
      <c r="T123" s="13">
        <f t="shared" si="3"/>
        <v>3</v>
      </c>
      <c r="U123" s="13"/>
      <c r="V123" s="13"/>
    </row>
    <row r="124" spans="1:22" ht="14.1" customHeight="1" x14ac:dyDescent="0.2">
      <c r="A124" s="11">
        <v>122</v>
      </c>
      <c r="B124" s="12" t="s">
        <v>954</v>
      </c>
      <c r="C124" s="12"/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2</v>
      </c>
      <c r="O124" s="13">
        <v>0</v>
      </c>
      <c r="P124" s="13">
        <v>0</v>
      </c>
      <c r="Q124" s="13">
        <v>0</v>
      </c>
      <c r="R124" s="13"/>
      <c r="S124" s="13"/>
      <c r="T124" s="13">
        <f t="shared" si="3"/>
        <v>3</v>
      </c>
      <c r="U124" s="13"/>
      <c r="V124" s="13"/>
    </row>
    <row r="125" spans="1:22" x14ac:dyDescent="0.2">
      <c r="A125" s="11">
        <v>123</v>
      </c>
      <c r="B125" s="12" t="s">
        <v>947</v>
      </c>
      <c r="C125" s="12"/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2</v>
      </c>
      <c r="N125" s="13">
        <v>1</v>
      </c>
      <c r="O125" s="13">
        <v>0</v>
      </c>
      <c r="P125" s="13">
        <v>0</v>
      </c>
      <c r="Q125" s="13">
        <v>0</v>
      </c>
      <c r="R125" s="13"/>
      <c r="S125" s="13"/>
      <c r="T125" s="13">
        <f t="shared" si="3"/>
        <v>3</v>
      </c>
      <c r="U125" s="13"/>
      <c r="V125" s="13"/>
    </row>
    <row r="126" spans="1:22" x14ac:dyDescent="0.2">
      <c r="A126" s="11">
        <v>124</v>
      </c>
      <c r="B126" s="12" t="s">
        <v>1058</v>
      </c>
      <c r="C126" s="12"/>
      <c r="D126" s="13">
        <v>0</v>
      </c>
      <c r="E126" s="13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3">
        <v>0</v>
      </c>
      <c r="M126" s="13">
        <v>0</v>
      </c>
      <c r="N126" s="11">
        <v>0</v>
      </c>
      <c r="O126" s="13">
        <v>0</v>
      </c>
      <c r="P126" s="13">
        <v>3</v>
      </c>
      <c r="Q126" s="13">
        <v>0</v>
      </c>
      <c r="R126" s="13"/>
      <c r="S126" s="13"/>
      <c r="T126" s="13">
        <f t="shared" si="3"/>
        <v>3</v>
      </c>
      <c r="U126" s="13"/>
      <c r="V126" s="13"/>
    </row>
    <row r="127" spans="1:22" x14ac:dyDescent="0.2">
      <c r="A127" s="11">
        <v>125</v>
      </c>
      <c r="B127" s="14" t="s">
        <v>154</v>
      </c>
      <c r="C127" s="14" t="s">
        <v>113</v>
      </c>
      <c r="D127" s="11">
        <v>2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3">
        <v>0</v>
      </c>
      <c r="P127" s="13">
        <v>0</v>
      </c>
      <c r="Q127" s="13">
        <v>0</v>
      </c>
      <c r="R127" s="13"/>
      <c r="S127" s="13"/>
      <c r="T127" s="13">
        <f t="shared" si="3"/>
        <v>2</v>
      </c>
      <c r="U127" s="13"/>
      <c r="V127" s="13"/>
    </row>
    <row r="128" spans="1:22" x14ac:dyDescent="0.2">
      <c r="A128" s="11">
        <v>126</v>
      </c>
      <c r="B128" s="14" t="s">
        <v>288</v>
      </c>
      <c r="C128" s="14" t="s">
        <v>113</v>
      </c>
      <c r="D128" s="11">
        <v>2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3">
        <v>0</v>
      </c>
      <c r="P128" s="13">
        <v>0</v>
      </c>
      <c r="Q128" s="13">
        <v>0</v>
      </c>
      <c r="R128" s="13"/>
      <c r="S128" s="13"/>
      <c r="T128" s="13">
        <f t="shared" si="3"/>
        <v>2</v>
      </c>
      <c r="U128" s="13"/>
      <c r="V128" s="13"/>
    </row>
    <row r="129" spans="1:22" x14ac:dyDescent="0.2">
      <c r="A129" s="11">
        <v>127</v>
      </c>
      <c r="B129" s="14" t="s">
        <v>290</v>
      </c>
      <c r="C129" s="14" t="s">
        <v>27</v>
      </c>
      <c r="D129" s="11">
        <v>2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3">
        <v>0</v>
      </c>
      <c r="P129" s="13">
        <v>0</v>
      </c>
      <c r="Q129" s="13">
        <v>0</v>
      </c>
      <c r="R129" s="13"/>
      <c r="S129" s="13"/>
      <c r="T129" s="13">
        <f t="shared" si="3"/>
        <v>2</v>
      </c>
      <c r="U129" s="13"/>
      <c r="V129" s="13"/>
    </row>
    <row r="130" spans="1:22" x14ac:dyDescent="0.2">
      <c r="A130" s="11">
        <v>128</v>
      </c>
      <c r="B130" s="14" t="s">
        <v>291</v>
      </c>
      <c r="C130" s="14" t="s">
        <v>27</v>
      </c>
      <c r="D130" s="11">
        <v>2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3">
        <v>0</v>
      </c>
      <c r="P130" s="13">
        <v>0</v>
      </c>
      <c r="Q130" s="13">
        <v>0</v>
      </c>
      <c r="R130" s="13"/>
      <c r="S130" s="13"/>
      <c r="T130" s="13">
        <f t="shared" si="3"/>
        <v>2</v>
      </c>
      <c r="U130" s="13"/>
      <c r="V130" s="13"/>
    </row>
    <row r="131" spans="1:22" x14ac:dyDescent="0.2">
      <c r="A131" s="11">
        <v>129</v>
      </c>
      <c r="B131" s="12" t="s">
        <v>292</v>
      </c>
      <c r="C131" s="12" t="s">
        <v>28</v>
      </c>
      <c r="D131" s="13">
        <v>2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3">
        <v>0</v>
      </c>
      <c r="N131" s="11">
        <v>0</v>
      </c>
      <c r="O131" s="13">
        <v>0</v>
      </c>
      <c r="P131" s="13">
        <v>0</v>
      </c>
      <c r="Q131" s="13">
        <v>0</v>
      </c>
      <c r="R131" s="13"/>
      <c r="S131" s="13"/>
      <c r="T131" s="13">
        <f t="shared" ref="T131:T154" si="4">LARGE(D131:S131,1)+LARGE(D131:S131,2)+LARGE(D131:S131,3)+LARGE(D131:S131,4)+LARGE(D131:S131,5)+LARGE(D131:S131,6)+LARGE(D131:S131,7)+LARGE(D131:S131,8)+LARGE(D131:S131,9)+LARGE(D131:S131,10)+LARGE(D131:S131,11)</f>
        <v>2</v>
      </c>
      <c r="U131" s="13"/>
      <c r="V131" s="13"/>
    </row>
    <row r="132" spans="1:22" x14ac:dyDescent="0.2">
      <c r="A132" s="11">
        <v>130</v>
      </c>
      <c r="B132" s="12" t="s">
        <v>172</v>
      </c>
      <c r="C132" s="12" t="s">
        <v>99</v>
      </c>
      <c r="D132" s="13">
        <v>0</v>
      </c>
      <c r="E132" s="13">
        <v>2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3">
        <v>0</v>
      </c>
      <c r="N132" s="11">
        <v>0</v>
      </c>
      <c r="O132" s="13">
        <v>0</v>
      </c>
      <c r="P132" s="13">
        <v>0</v>
      </c>
      <c r="Q132" s="13">
        <v>0</v>
      </c>
      <c r="R132" s="13"/>
      <c r="S132" s="13"/>
      <c r="T132" s="13">
        <f t="shared" si="4"/>
        <v>2</v>
      </c>
      <c r="U132" s="13"/>
      <c r="V132" s="13"/>
    </row>
    <row r="133" spans="1:22" x14ac:dyDescent="0.2">
      <c r="A133" s="11">
        <v>131</v>
      </c>
      <c r="B133" s="12" t="s">
        <v>622</v>
      </c>
      <c r="C133" s="12"/>
      <c r="D133" s="13">
        <v>0</v>
      </c>
      <c r="E133" s="13">
        <v>0</v>
      </c>
      <c r="F133" s="13">
        <v>0</v>
      </c>
      <c r="G133" s="13">
        <v>2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1">
        <v>0</v>
      </c>
      <c r="O133" s="13">
        <v>0</v>
      </c>
      <c r="P133" s="13">
        <v>0</v>
      </c>
      <c r="Q133" s="13">
        <v>0</v>
      </c>
      <c r="R133" s="13"/>
      <c r="S133" s="13"/>
      <c r="T133" s="13">
        <f t="shared" si="4"/>
        <v>2</v>
      </c>
      <c r="U133" s="13"/>
      <c r="V133" s="13"/>
    </row>
    <row r="134" spans="1:22" x14ac:dyDescent="0.2">
      <c r="A134" s="11">
        <v>132</v>
      </c>
      <c r="B134" s="12" t="s">
        <v>626</v>
      </c>
      <c r="C134" s="12"/>
      <c r="D134" s="13">
        <v>0</v>
      </c>
      <c r="E134" s="13">
        <v>0</v>
      </c>
      <c r="F134" s="13">
        <v>0</v>
      </c>
      <c r="G134" s="13">
        <v>2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1">
        <v>0</v>
      </c>
      <c r="O134" s="13">
        <v>0</v>
      </c>
      <c r="P134" s="13">
        <v>0</v>
      </c>
      <c r="Q134" s="13">
        <v>0</v>
      </c>
      <c r="R134" s="13"/>
      <c r="S134" s="13"/>
      <c r="T134" s="13">
        <f t="shared" si="4"/>
        <v>2</v>
      </c>
      <c r="U134" s="13"/>
      <c r="V134" s="13"/>
    </row>
    <row r="135" spans="1:22" x14ac:dyDescent="0.2">
      <c r="A135" s="11">
        <v>133</v>
      </c>
      <c r="B135" s="12" t="s">
        <v>745</v>
      </c>
      <c r="C135" s="12"/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3">
        <v>1</v>
      </c>
      <c r="J135" s="13">
        <v>1</v>
      </c>
      <c r="K135" s="13">
        <v>0</v>
      </c>
      <c r="L135" s="13">
        <v>0</v>
      </c>
      <c r="M135" s="13">
        <v>0</v>
      </c>
      <c r="N135" s="11">
        <v>0</v>
      </c>
      <c r="O135" s="13">
        <v>0</v>
      </c>
      <c r="P135" s="13">
        <v>0</v>
      </c>
      <c r="Q135" s="13">
        <v>0</v>
      </c>
      <c r="R135" s="13"/>
      <c r="S135" s="13"/>
      <c r="T135" s="13">
        <f t="shared" si="4"/>
        <v>2</v>
      </c>
      <c r="U135" s="13"/>
      <c r="V135" s="13"/>
    </row>
    <row r="136" spans="1:22" x14ac:dyDescent="0.2">
      <c r="A136" s="11">
        <v>134</v>
      </c>
      <c r="B136" s="12" t="s">
        <v>862</v>
      </c>
      <c r="C136" s="12" t="s">
        <v>28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3">
        <v>2</v>
      </c>
      <c r="L136" s="13">
        <v>0</v>
      </c>
      <c r="M136" s="13">
        <v>0</v>
      </c>
      <c r="N136" s="11">
        <v>0</v>
      </c>
      <c r="O136" s="13">
        <v>0</v>
      </c>
      <c r="P136" s="13">
        <v>0</v>
      </c>
      <c r="Q136" s="13">
        <v>0</v>
      </c>
      <c r="R136" s="13"/>
      <c r="S136" s="13"/>
      <c r="T136" s="13">
        <f t="shared" si="4"/>
        <v>2</v>
      </c>
      <c r="U136" s="13"/>
      <c r="V136" s="13"/>
    </row>
    <row r="137" spans="1:22" x14ac:dyDescent="0.2">
      <c r="A137" s="11">
        <v>135</v>
      </c>
      <c r="B137" s="12" t="s">
        <v>598</v>
      </c>
      <c r="C137" s="12" t="s">
        <v>247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3">
        <v>2</v>
      </c>
      <c r="L137" s="13">
        <v>0</v>
      </c>
      <c r="M137" s="13">
        <v>0</v>
      </c>
      <c r="N137" s="11">
        <v>0</v>
      </c>
      <c r="O137" s="13">
        <v>0</v>
      </c>
      <c r="P137" s="13">
        <v>0</v>
      </c>
      <c r="Q137" s="13">
        <v>0</v>
      </c>
      <c r="R137" s="13"/>
      <c r="S137" s="13"/>
      <c r="T137" s="13">
        <f t="shared" si="4"/>
        <v>2</v>
      </c>
      <c r="U137" s="13"/>
      <c r="V137" s="13"/>
    </row>
    <row r="138" spans="1:22" x14ac:dyDescent="0.2">
      <c r="A138" s="11">
        <v>136</v>
      </c>
      <c r="B138" s="12" t="s">
        <v>864</v>
      </c>
      <c r="C138" s="12"/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3">
        <v>2</v>
      </c>
      <c r="L138" s="13">
        <v>0</v>
      </c>
      <c r="M138" s="13">
        <v>0</v>
      </c>
      <c r="N138" s="11">
        <v>0</v>
      </c>
      <c r="O138" s="13">
        <v>0</v>
      </c>
      <c r="P138" s="13">
        <v>0</v>
      </c>
      <c r="Q138" s="13">
        <v>0</v>
      </c>
      <c r="R138" s="13"/>
      <c r="S138" s="13"/>
      <c r="T138" s="13">
        <f t="shared" si="4"/>
        <v>2</v>
      </c>
      <c r="U138" s="13"/>
      <c r="V138" s="13"/>
    </row>
    <row r="139" spans="1:22" x14ac:dyDescent="0.2">
      <c r="A139" s="11">
        <v>137</v>
      </c>
      <c r="B139" s="12" t="s">
        <v>866</v>
      </c>
      <c r="C139" s="12" t="s">
        <v>28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3">
        <v>2</v>
      </c>
      <c r="L139" s="13">
        <v>0</v>
      </c>
      <c r="M139" s="13">
        <v>0</v>
      </c>
      <c r="N139" s="11">
        <v>0</v>
      </c>
      <c r="O139" s="13">
        <v>0</v>
      </c>
      <c r="P139" s="13">
        <v>0</v>
      </c>
      <c r="Q139" s="13">
        <v>0</v>
      </c>
      <c r="R139" s="13"/>
      <c r="S139" s="13"/>
      <c r="T139" s="13">
        <f t="shared" si="4"/>
        <v>2</v>
      </c>
      <c r="U139" s="13"/>
      <c r="V139" s="13"/>
    </row>
    <row r="140" spans="1:22" x14ac:dyDescent="0.2">
      <c r="A140" s="11">
        <v>138</v>
      </c>
      <c r="B140" s="12" t="s">
        <v>869</v>
      </c>
      <c r="C140" s="12"/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3">
        <v>2</v>
      </c>
      <c r="L140" s="13">
        <v>0</v>
      </c>
      <c r="M140" s="13">
        <v>0</v>
      </c>
      <c r="N140" s="11">
        <v>0</v>
      </c>
      <c r="O140" s="13">
        <v>0</v>
      </c>
      <c r="P140" s="13">
        <v>0</v>
      </c>
      <c r="Q140" s="13">
        <v>0</v>
      </c>
      <c r="R140" s="13"/>
      <c r="S140" s="13"/>
      <c r="T140" s="13">
        <f t="shared" si="4"/>
        <v>2</v>
      </c>
      <c r="U140" s="13"/>
      <c r="V140" s="13"/>
    </row>
    <row r="141" spans="1:22" x14ac:dyDescent="0.2">
      <c r="A141" s="11">
        <v>139</v>
      </c>
      <c r="B141" s="12" t="s">
        <v>870</v>
      </c>
      <c r="C141" s="12"/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3">
        <v>2</v>
      </c>
      <c r="L141" s="13">
        <v>0</v>
      </c>
      <c r="M141" s="13">
        <v>0</v>
      </c>
      <c r="N141" s="11">
        <v>0</v>
      </c>
      <c r="O141" s="13">
        <v>0</v>
      </c>
      <c r="P141" s="13">
        <v>0</v>
      </c>
      <c r="Q141" s="13">
        <v>0</v>
      </c>
      <c r="R141" s="13"/>
      <c r="S141" s="13"/>
      <c r="T141" s="13">
        <f t="shared" si="4"/>
        <v>2</v>
      </c>
      <c r="U141" s="13"/>
      <c r="V141" s="13"/>
    </row>
    <row r="142" spans="1:22" x14ac:dyDescent="0.2">
      <c r="A142" s="11">
        <v>140</v>
      </c>
      <c r="B142" s="12" t="s">
        <v>871</v>
      </c>
      <c r="C142" s="12"/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3">
        <v>2</v>
      </c>
      <c r="L142" s="13">
        <v>0</v>
      </c>
      <c r="M142" s="13">
        <v>0</v>
      </c>
      <c r="N142" s="11">
        <v>0</v>
      </c>
      <c r="O142" s="13">
        <v>0</v>
      </c>
      <c r="P142" s="13">
        <v>0</v>
      </c>
      <c r="Q142" s="13">
        <v>0</v>
      </c>
      <c r="R142" s="13"/>
      <c r="S142" s="13"/>
      <c r="T142" s="13">
        <f t="shared" si="4"/>
        <v>2</v>
      </c>
      <c r="U142" s="13"/>
      <c r="V142" s="13"/>
    </row>
    <row r="143" spans="1:22" x14ac:dyDescent="0.2">
      <c r="A143" s="11">
        <v>141</v>
      </c>
      <c r="B143" s="12" t="s">
        <v>873</v>
      </c>
      <c r="C143" s="12"/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3">
        <v>2</v>
      </c>
      <c r="L143" s="13">
        <v>0</v>
      </c>
      <c r="M143" s="13">
        <v>0</v>
      </c>
      <c r="N143" s="11">
        <v>0</v>
      </c>
      <c r="O143" s="13">
        <v>0</v>
      </c>
      <c r="P143" s="13">
        <v>0</v>
      </c>
      <c r="Q143" s="13">
        <v>0</v>
      </c>
      <c r="R143" s="13"/>
      <c r="S143" s="13"/>
      <c r="T143" s="13">
        <f t="shared" si="4"/>
        <v>2</v>
      </c>
      <c r="U143" s="13"/>
      <c r="V143" s="13"/>
    </row>
    <row r="144" spans="1:22" x14ac:dyDescent="0.2">
      <c r="A144" s="11">
        <v>142</v>
      </c>
      <c r="B144" s="12" t="s">
        <v>874</v>
      </c>
      <c r="C144" s="12"/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3">
        <v>2</v>
      </c>
      <c r="L144" s="13">
        <v>0</v>
      </c>
      <c r="M144" s="13">
        <v>0</v>
      </c>
      <c r="N144" s="11">
        <v>0</v>
      </c>
      <c r="O144" s="13">
        <v>0</v>
      </c>
      <c r="P144" s="13">
        <v>0</v>
      </c>
      <c r="Q144" s="13">
        <v>0</v>
      </c>
      <c r="R144" s="13"/>
      <c r="S144" s="13"/>
      <c r="T144" s="13">
        <f t="shared" si="4"/>
        <v>2</v>
      </c>
      <c r="U144" s="13"/>
      <c r="V144" s="13"/>
    </row>
    <row r="145" spans="1:22" x14ac:dyDescent="0.2">
      <c r="A145" s="11">
        <v>143</v>
      </c>
      <c r="B145" s="12" t="s">
        <v>790</v>
      </c>
      <c r="C145" s="12"/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3">
        <v>2</v>
      </c>
      <c r="L145" s="13">
        <v>0</v>
      </c>
      <c r="M145" s="13">
        <v>0</v>
      </c>
      <c r="N145" s="11">
        <v>0</v>
      </c>
      <c r="O145" s="13">
        <v>0</v>
      </c>
      <c r="P145" s="13">
        <v>0</v>
      </c>
      <c r="Q145" s="13">
        <v>0</v>
      </c>
      <c r="R145" s="13"/>
      <c r="S145" s="13"/>
      <c r="T145" s="13">
        <f t="shared" si="4"/>
        <v>2</v>
      </c>
      <c r="U145" s="13"/>
      <c r="V145" s="13"/>
    </row>
    <row r="146" spans="1:22" x14ac:dyDescent="0.2">
      <c r="A146" s="11">
        <v>144</v>
      </c>
      <c r="B146" s="12" t="s">
        <v>948</v>
      </c>
      <c r="C146" s="12"/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2</v>
      </c>
      <c r="O146" s="13">
        <v>0</v>
      </c>
      <c r="P146" s="13">
        <v>0</v>
      </c>
      <c r="Q146" s="13">
        <v>0</v>
      </c>
      <c r="R146" s="13"/>
      <c r="S146" s="13"/>
      <c r="T146" s="13">
        <f t="shared" si="4"/>
        <v>2</v>
      </c>
      <c r="U146" s="13"/>
      <c r="V146" s="13"/>
    </row>
    <row r="147" spans="1:22" x14ac:dyDescent="0.2">
      <c r="A147" s="11">
        <v>145</v>
      </c>
      <c r="B147" s="12" t="s">
        <v>950</v>
      </c>
      <c r="C147" s="12"/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1</v>
      </c>
      <c r="N147" s="13">
        <v>1</v>
      </c>
      <c r="O147" s="13">
        <v>0</v>
      </c>
      <c r="P147" s="13">
        <v>0</v>
      </c>
      <c r="Q147" s="13">
        <v>0</v>
      </c>
      <c r="R147" s="13"/>
      <c r="S147" s="13"/>
      <c r="T147" s="13">
        <f t="shared" si="4"/>
        <v>2</v>
      </c>
      <c r="U147" s="13"/>
      <c r="V147" s="13"/>
    </row>
    <row r="148" spans="1:22" x14ac:dyDescent="0.2">
      <c r="A148" s="11">
        <v>146</v>
      </c>
      <c r="B148" s="12" t="s">
        <v>188</v>
      </c>
      <c r="C148" s="12" t="s">
        <v>27</v>
      </c>
      <c r="D148" s="13">
        <v>0</v>
      </c>
      <c r="E148" s="13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3">
        <v>0</v>
      </c>
      <c r="M148" s="13">
        <v>0</v>
      </c>
      <c r="N148" s="11">
        <v>0</v>
      </c>
      <c r="O148" s="13">
        <v>0</v>
      </c>
      <c r="P148" s="13">
        <v>0</v>
      </c>
      <c r="Q148" s="13">
        <v>0</v>
      </c>
      <c r="R148" s="13"/>
      <c r="S148" s="13">
        <v>2</v>
      </c>
      <c r="T148" s="13">
        <f t="shared" si="4"/>
        <v>2</v>
      </c>
      <c r="U148" s="13">
        <v>2</v>
      </c>
      <c r="V148" s="13"/>
    </row>
    <row r="149" spans="1:22" x14ac:dyDescent="0.2">
      <c r="A149" s="11">
        <v>147</v>
      </c>
      <c r="B149" s="12" t="s">
        <v>1056</v>
      </c>
      <c r="C149" s="12"/>
      <c r="D149" s="13">
        <v>0</v>
      </c>
      <c r="E149" s="13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3">
        <v>0</v>
      </c>
      <c r="M149" s="13">
        <v>0</v>
      </c>
      <c r="N149" s="11">
        <v>0</v>
      </c>
      <c r="O149" s="13">
        <v>0</v>
      </c>
      <c r="P149" s="13">
        <v>2</v>
      </c>
      <c r="Q149" s="13">
        <v>0</v>
      </c>
      <c r="R149" s="13"/>
      <c r="S149" s="13"/>
      <c r="T149" s="13">
        <f t="shared" si="4"/>
        <v>2</v>
      </c>
      <c r="U149" s="13"/>
      <c r="V149" s="13"/>
    </row>
    <row r="150" spans="1:22" x14ac:dyDescent="0.2">
      <c r="A150" s="11">
        <v>148</v>
      </c>
      <c r="B150" s="12" t="s">
        <v>173</v>
      </c>
      <c r="C150" s="12"/>
      <c r="D150" s="13">
        <v>0</v>
      </c>
      <c r="E150" s="13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3">
        <v>0</v>
      </c>
      <c r="M150" s="13">
        <v>0</v>
      </c>
      <c r="N150" s="11">
        <v>0</v>
      </c>
      <c r="O150" s="13">
        <v>0</v>
      </c>
      <c r="P150" s="13">
        <v>2</v>
      </c>
      <c r="Q150" s="13">
        <v>0</v>
      </c>
      <c r="R150" s="13"/>
      <c r="S150" s="13"/>
      <c r="T150" s="13">
        <f t="shared" si="4"/>
        <v>2</v>
      </c>
      <c r="U150" s="13"/>
      <c r="V150" s="13"/>
    </row>
    <row r="151" spans="1:22" x14ac:dyDescent="0.2">
      <c r="A151" s="11">
        <v>149</v>
      </c>
      <c r="B151" s="12" t="s">
        <v>295</v>
      </c>
      <c r="C151" s="12" t="s">
        <v>27</v>
      </c>
      <c r="D151" s="13">
        <v>1</v>
      </c>
      <c r="E151" s="13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3">
        <v>0</v>
      </c>
      <c r="M151" s="13">
        <v>0</v>
      </c>
      <c r="N151" s="11">
        <v>0</v>
      </c>
      <c r="O151" s="13">
        <v>0</v>
      </c>
      <c r="P151" s="13">
        <v>0</v>
      </c>
      <c r="Q151" s="13">
        <v>0</v>
      </c>
      <c r="R151" s="13"/>
      <c r="S151" s="13"/>
      <c r="T151" s="13">
        <f t="shared" si="4"/>
        <v>1</v>
      </c>
      <c r="U151" s="13"/>
      <c r="V151" s="13"/>
    </row>
    <row r="152" spans="1:22" x14ac:dyDescent="0.2">
      <c r="A152" s="11">
        <v>150</v>
      </c>
      <c r="B152" s="12" t="s">
        <v>863</v>
      </c>
      <c r="C152" s="12" t="s">
        <v>28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1">
        <v>0</v>
      </c>
      <c r="J152" s="11">
        <v>0</v>
      </c>
      <c r="K152" s="13">
        <v>1</v>
      </c>
      <c r="L152" s="13">
        <v>0</v>
      </c>
      <c r="M152" s="13">
        <v>0</v>
      </c>
      <c r="N152" s="11">
        <v>0</v>
      </c>
      <c r="O152" s="13">
        <v>0</v>
      </c>
      <c r="P152" s="13">
        <v>0</v>
      </c>
      <c r="Q152" s="13">
        <v>0</v>
      </c>
      <c r="R152" s="13"/>
      <c r="S152" s="13"/>
      <c r="T152" s="13">
        <f t="shared" si="4"/>
        <v>1</v>
      </c>
      <c r="U152" s="13"/>
      <c r="V152" s="13"/>
    </row>
    <row r="153" spans="1:22" x14ac:dyDescent="0.2">
      <c r="A153" s="11">
        <v>151</v>
      </c>
      <c r="B153" s="12" t="s">
        <v>868</v>
      </c>
      <c r="C153" s="12"/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1">
        <v>0</v>
      </c>
      <c r="J153" s="11">
        <v>0</v>
      </c>
      <c r="K153" s="13">
        <v>1</v>
      </c>
      <c r="L153" s="13">
        <v>0</v>
      </c>
      <c r="M153" s="13">
        <v>0</v>
      </c>
      <c r="N153" s="11">
        <v>0</v>
      </c>
      <c r="O153" s="13">
        <v>0</v>
      </c>
      <c r="P153" s="13">
        <v>0</v>
      </c>
      <c r="Q153" s="13">
        <v>0</v>
      </c>
      <c r="R153" s="13"/>
      <c r="S153" s="13"/>
      <c r="T153" s="13">
        <f t="shared" si="4"/>
        <v>1</v>
      </c>
      <c r="U153" s="13"/>
      <c r="V153" s="13"/>
    </row>
    <row r="154" spans="1:22" x14ac:dyDescent="0.2">
      <c r="A154" s="11">
        <v>152</v>
      </c>
      <c r="B154" s="12" t="s">
        <v>819</v>
      </c>
      <c r="C154" s="12"/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1">
        <v>0</v>
      </c>
      <c r="J154" s="11">
        <v>0</v>
      </c>
      <c r="K154" s="13">
        <v>1</v>
      </c>
      <c r="L154" s="13">
        <v>0</v>
      </c>
      <c r="M154" s="13">
        <v>0</v>
      </c>
      <c r="N154" s="11">
        <v>0</v>
      </c>
      <c r="O154" s="13">
        <v>0</v>
      </c>
      <c r="P154" s="13">
        <v>0</v>
      </c>
      <c r="Q154" s="13">
        <v>0</v>
      </c>
      <c r="R154" s="13"/>
      <c r="S154" s="13"/>
      <c r="T154" s="13">
        <f t="shared" si="4"/>
        <v>1</v>
      </c>
      <c r="U154" s="13"/>
      <c r="V154" s="13"/>
    </row>
  </sheetData>
  <sortState ref="A3:V154">
    <sortCondition descending="1" ref="T2"/>
  </sortState>
  <mergeCells count="1">
    <mergeCell ref="A1:V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91"/>
  <sheetViews>
    <sheetView zoomScale="90" zoomScaleNormal="90" workbookViewId="0">
      <selection activeCell="S23" sqref="S23"/>
    </sheetView>
  </sheetViews>
  <sheetFormatPr defaultColWidth="9.140625" defaultRowHeight="12" x14ac:dyDescent="0.2"/>
  <cols>
    <col min="1" max="1" width="8.7109375" style="9" customWidth="1"/>
    <col min="2" max="2" width="24.7109375" style="9" customWidth="1"/>
    <col min="3" max="3" width="29.7109375" style="9" customWidth="1"/>
    <col min="4" max="14" width="7.140625" style="9" customWidth="1"/>
    <col min="15" max="20" width="7.140625" style="1" customWidth="1"/>
    <col min="21" max="21" width="7.28515625" style="9" customWidth="1"/>
    <col min="22" max="23" width="7.140625" style="1" customWidth="1"/>
    <col min="24" max="16384" width="9.140625" style="9"/>
  </cols>
  <sheetData>
    <row r="1" spans="1:23" ht="39.950000000000003" customHeight="1" x14ac:dyDescent="0.2">
      <c r="A1" s="29" t="s">
        <v>562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1"/>
    </row>
    <row r="2" spans="1:23" s="1" customFormat="1" ht="24" customHeight="1" x14ac:dyDescent="0.2">
      <c r="A2" s="16" t="s">
        <v>0</v>
      </c>
      <c r="B2" s="16" t="s">
        <v>1</v>
      </c>
      <c r="C2" s="16" t="s">
        <v>23</v>
      </c>
      <c r="D2" s="18" t="s">
        <v>542</v>
      </c>
      <c r="E2" s="18" t="s">
        <v>543</v>
      </c>
      <c r="F2" s="18" t="s">
        <v>443</v>
      </c>
      <c r="G2" s="18" t="s">
        <v>545</v>
      </c>
      <c r="H2" s="18" t="s">
        <v>611</v>
      </c>
      <c r="I2" s="18" t="s">
        <v>665</v>
      </c>
      <c r="J2" s="18" t="s">
        <v>722</v>
      </c>
      <c r="K2" s="18" t="s">
        <v>758</v>
      </c>
      <c r="L2" s="18" t="s">
        <v>759</v>
      </c>
      <c r="M2" s="18" t="s">
        <v>919</v>
      </c>
      <c r="N2" s="18" t="s">
        <v>920</v>
      </c>
      <c r="O2" s="19" t="s">
        <v>991</v>
      </c>
      <c r="P2" s="19" t="s">
        <v>995</v>
      </c>
      <c r="Q2" s="18" t="s">
        <v>993</v>
      </c>
      <c r="R2" s="18" t="s">
        <v>989</v>
      </c>
      <c r="S2" s="18" t="s">
        <v>994</v>
      </c>
      <c r="T2" s="17" t="s">
        <v>988</v>
      </c>
      <c r="U2" s="17" t="s">
        <v>2</v>
      </c>
      <c r="V2" s="17" t="s">
        <v>440</v>
      </c>
      <c r="W2" s="17" t="s">
        <v>441</v>
      </c>
    </row>
    <row r="3" spans="1:23" ht="14.1" customHeight="1" x14ac:dyDescent="0.2">
      <c r="A3" s="5">
        <v>1</v>
      </c>
      <c r="B3" s="8" t="s">
        <v>190</v>
      </c>
      <c r="C3" s="8" t="s">
        <v>296</v>
      </c>
      <c r="D3" s="5">
        <v>16</v>
      </c>
      <c r="E3" s="5">
        <v>16</v>
      </c>
      <c r="F3" s="5">
        <v>16</v>
      </c>
      <c r="G3" s="5">
        <v>16</v>
      </c>
      <c r="H3" s="5">
        <v>16</v>
      </c>
      <c r="I3" s="5">
        <v>16</v>
      </c>
      <c r="J3" s="5">
        <v>16</v>
      </c>
      <c r="K3" s="5">
        <v>16</v>
      </c>
      <c r="L3" s="5">
        <v>16</v>
      </c>
      <c r="M3" s="5">
        <v>16</v>
      </c>
      <c r="N3" s="5">
        <v>16</v>
      </c>
      <c r="O3" s="7">
        <v>12</v>
      </c>
      <c r="P3" s="7">
        <v>20</v>
      </c>
      <c r="Q3" s="7">
        <v>16</v>
      </c>
      <c r="R3" s="7">
        <v>16</v>
      </c>
      <c r="S3" s="7">
        <v>20</v>
      </c>
      <c r="T3" s="7">
        <v>9</v>
      </c>
      <c r="U3" s="7">
        <f t="shared" ref="U3:U34" si="0">LARGE(D3:T3,1)+LARGE(D3:T3,2)+LARGE(D3:T3,3)+LARGE(D3:T3,4)+LARGE(D3:T3,5)+LARGE(D3:T3,6)+LARGE(D3:T3,7)+LARGE(D3:T3,8)+LARGE(D3:T3,9)+LARGE(D3:T3,10)+LARGE(D3:T3,11)+LARGE(D3:T3,12)</f>
        <v>200</v>
      </c>
      <c r="V3" s="7">
        <v>9</v>
      </c>
      <c r="W3" s="7">
        <v>9</v>
      </c>
    </row>
    <row r="4" spans="1:23" ht="14.1" customHeight="1" x14ac:dyDescent="0.2">
      <c r="A4" s="5">
        <v>2</v>
      </c>
      <c r="B4" s="6" t="s">
        <v>193</v>
      </c>
      <c r="C4" s="6" t="s">
        <v>112</v>
      </c>
      <c r="D4" s="7">
        <v>0</v>
      </c>
      <c r="E4" s="7">
        <v>0</v>
      </c>
      <c r="F4" s="7">
        <v>20</v>
      </c>
      <c r="G4" s="7">
        <v>9</v>
      </c>
      <c r="H4" s="7">
        <v>4</v>
      </c>
      <c r="I4" s="7">
        <v>4</v>
      </c>
      <c r="J4" s="7">
        <v>3</v>
      </c>
      <c r="K4" s="7">
        <v>4</v>
      </c>
      <c r="L4" s="7">
        <v>4</v>
      </c>
      <c r="M4" s="7">
        <v>12</v>
      </c>
      <c r="N4" s="7">
        <v>6</v>
      </c>
      <c r="O4" s="7">
        <v>0</v>
      </c>
      <c r="P4" s="7">
        <v>0</v>
      </c>
      <c r="Q4" s="7">
        <v>6</v>
      </c>
      <c r="R4" s="7">
        <v>12</v>
      </c>
      <c r="S4" s="7">
        <v>24</v>
      </c>
      <c r="T4" s="7">
        <v>9</v>
      </c>
      <c r="U4" s="7">
        <f t="shared" si="0"/>
        <v>114</v>
      </c>
      <c r="V4" s="7">
        <v>9</v>
      </c>
      <c r="W4" s="7">
        <v>4</v>
      </c>
    </row>
    <row r="5" spans="1:23" ht="14.1" customHeight="1" x14ac:dyDescent="0.2">
      <c r="A5" s="5">
        <v>3</v>
      </c>
      <c r="B5" s="8" t="s">
        <v>307</v>
      </c>
      <c r="C5" s="8" t="s">
        <v>28</v>
      </c>
      <c r="D5" s="5">
        <v>3</v>
      </c>
      <c r="E5" s="5">
        <v>6</v>
      </c>
      <c r="F5" s="5">
        <v>0</v>
      </c>
      <c r="G5" s="5">
        <v>4</v>
      </c>
      <c r="H5" s="5">
        <v>6</v>
      </c>
      <c r="I5" s="5">
        <v>12</v>
      </c>
      <c r="J5" s="5">
        <v>3</v>
      </c>
      <c r="K5" s="5">
        <v>12</v>
      </c>
      <c r="L5" s="5">
        <v>12</v>
      </c>
      <c r="M5" s="5">
        <v>6</v>
      </c>
      <c r="N5" s="5">
        <v>4</v>
      </c>
      <c r="O5" s="7">
        <v>9</v>
      </c>
      <c r="P5" s="7">
        <v>0</v>
      </c>
      <c r="Q5" s="7">
        <v>4</v>
      </c>
      <c r="R5" s="7">
        <v>6</v>
      </c>
      <c r="S5" s="7">
        <v>16</v>
      </c>
      <c r="T5" s="7">
        <v>0</v>
      </c>
      <c r="U5" s="7">
        <f t="shared" si="0"/>
        <v>97</v>
      </c>
      <c r="V5" s="7"/>
      <c r="W5" s="7"/>
    </row>
    <row r="6" spans="1:23" ht="14.1" customHeight="1" x14ac:dyDescent="0.2">
      <c r="A6" s="5">
        <v>4</v>
      </c>
      <c r="B6" s="8" t="s">
        <v>297</v>
      </c>
      <c r="C6" s="8" t="s">
        <v>298</v>
      </c>
      <c r="D6" s="5">
        <v>4</v>
      </c>
      <c r="E6" s="5">
        <v>12</v>
      </c>
      <c r="F6" s="5">
        <v>0</v>
      </c>
      <c r="G6" s="5">
        <v>2</v>
      </c>
      <c r="H6" s="5">
        <v>9</v>
      </c>
      <c r="I6" s="5">
        <v>9</v>
      </c>
      <c r="J6" s="5">
        <v>6</v>
      </c>
      <c r="K6" s="5">
        <v>0</v>
      </c>
      <c r="L6" s="5">
        <v>0</v>
      </c>
      <c r="M6" s="5">
        <v>4</v>
      </c>
      <c r="N6" s="5">
        <v>4</v>
      </c>
      <c r="O6" s="7">
        <v>12</v>
      </c>
      <c r="P6" s="7">
        <v>16</v>
      </c>
      <c r="Q6" s="7">
        <v>4</v>
      </c>
      <c r="R6" s="7">
        <v>2</v>
      </c>
      <c r="S6" s="7">
        <v>12</v>
      </c>
      <c r="T6" s="7">
        <v>2</v>
      </c>
      <c r="U6" s="7">
        <f t="shared" si="0"/>
        <v>94</v>
      </c>
      <c r="V6" s="7">
        <v>1</v>
      </c>
      <c r="W6" s="7">
        <v>2</v>
      </c>
    </row>
    <row r="7" spans="1:23" ht="14.1" customHeight="1" x14ac:dyDescent="0.2">
      <c r="A7" s="11">
        <v>5</v>
      </c>
      <c r="B7" s="12" t="s">
        <v>191</v>
      </c>
      <c r="C7" s="12" t="s">
        <v>122</v>
      </c>
      <c r="D7" s="13">
        <v>0</v>
      </c>
      <c r="E7" s="13">
        <v>0</v>
      </c>
      <c r="F7" s="13">
        <v>6</v>
      </c>
      <c r="G7" s="13">
        <v>12</v>
      </c>
      <c r="H7" s="13">
        <v>6</v>
      </c>
      <c r="I7" s="13">
        <v>6</v>
      </c>
      <c r="J7" s="13">
        <v>6</v>
      </c>
      <c r="K7" s="13">
        <v>3</v>
      </c>
      <c r="L7" s="13">
        <v>2</v>
      </c>
      <c r="M7" s="13">
        <v>6</v>
      </c>
      <c r="N7" s="13">
        <v>9</v>
      </c>
      <c r="O7" s="13">
        <v>6</v>
      </c>
      <c r="P7" s="13">
        <v>0</v>
      </c>
      <c r="Q7" s="13">
        <v>9</v>
      </c>
      <c r="R7" s="13">
        <v>3</v>
      </c>
      <c r="S7" s="13">
        <v>12</v>
      </c>
      <c r="T7" s="13">
        <v>3</v>
      </c>
      <c r="U7" s="13">
        <f t="shared" si="0"/>
        <v>84</v>
      </c>
      <c r="V7" s="13">
        <v>1</v>
      </c>
      <c r="W7" s="13">
        <v>3</v>
      </c>
    </row>
    <row r="8" spans="1:23" ht="14.1" customHeight="1" x14ac:dyDescent="0.2">
      <c r="A8" s="11">
        <v>6</v>
      </c>
      <c r="B8" s="12" t="s">
        <v>518</v>
      </c>
      <c r="C8" s="12" t="s">
        <v>122</v>
      </c>
      <c r="D8" s="13">
        <v>0</v>
      </c>
      <c r="E8" s="13">
        <v>0</v>
      </c>
      <c r="F8" s="13">
        <v>4</v>
      </c>
      <c r="G8" s="13">
        <v>3</v>
      </c>
      <c r="H8" s="13">
        <v>2</v>
      </c>
      <c r="I8" s="13">
        <v>3</v>
      </c>
      <c r="J8" s="13">
        <v>9</v>
      </c>
      <c r="K8" s="13">
        <v>6</v>
      </c>
      <c r="L8" s="13">
        <v>2</v>
      </c>
      <c r="M8" s="13">
        <v>9</v>
      </c>
      <c r="N8" s="13">
        <v>6</v>
      </c>
      <c r="O8" s="13">
        <v>12</v>
      </c>
      <c r="P8" s="13">
        <v>0</v>
      </c>
      <c r="Q8" s="13">
        <v>9</v>
      </c>
      <c r="R8" s="13">
        <v>9</v>
      </c>
      <c r="S8" s="13">
        <v>9</v>
      </c>
      <c r="T8" s="13">
        <v>1</v>
      </c>
      <c r="U8" s="13">
        <f t="shared" si="0"/>
        <v>81</v>
      </c>
      <c r="V8" s="13"/>
      <c r="W8" s="13">
        <v>1</v>
      </c>
    </row>
    <row r="9" spans="1:23" ht="14.1" customHeight="1" x14ac:dyDescent="0.2">
      <c r="A9" s="11">
        <v>7</v>
      </c>
      <c r="B9" s="14" t="s">
        <v>315</v>
      </c>
      <c r="C9" s="14" t="s">
        <v>300</v>
      </c>
      <c r="D9" s="11">
        <v>3</v>
      </c>
      <c r="E9" s="11">
        <v>4</v>
      </c>
      <c r="F9" s="11">
        <v>3</v>
      </c>
      <c r="G9" s="11">
        <v>4</v>
      </c>
      <c r="H9" s="11">
        <v>6</v>
      </c>
      <c r="I9" s="11">
        <v>6</v>
      </c>
      <c r="J9" s="11">
        <v>3</v>
      </c>
      <c r="K9" s="11">
        <v>3</v>
      </c>
      <c r="L9" s="11">
        <v>6</v>
      </c>
      <c r="M9" s="11">
        <v>9</v>
      </c>
      <c r="N9" s="11">
        <v>9</v>
      </c>
      <c r="O9" s="13">
        <v>6</v>
      </c>
      <c r="P9" s="13">
        <v>6</v>
      </c>
      <c r="Q9" s="13">
        <v>4</v>
      </c>
      <c r="R9" s="13">
        <v>6</v>
      </c>
      <c r="S9" s="13">
        <v>12</v>
      </c>
      <c r="T9" s="13">
        <v>3</v>
      </c>
      <c r="U9" s="13">
        <f t="shared" si="0"/>
        <v>78</v>
      </c>
      <c r="V9" s="13">
        <v>1</v>
      </c>
      <c r="W9" s="13">
        <v>3</v>
      </c>
    </row>
    <row r="10" spans="1:23" ht="14.1" customHeight="1" x14ac:dyDescent="0.2">
      <c r="A10" s="11">
        <v>8</v>
      </c>
      <c r="B10" s="12" t="s">
        <v>477</v>
      </c>
      <c r="C10" s="12" t="s">
        <v>141</v>
      </c>
      <c r="D10" s="13">
        <v>0</v>
      </c>
      <c r="E10" s="13">
        <v>0</v>
      </c>
      <c r="F10" s="13">
        <v>4</v>
      </c>
      <c r="G10" s="13">
        <v>9</v>
      </c>
      <c r="H10" s="13">
        <v>12</v>
      </c>
      <c r="I10" s="13">
        <v>6</v>
      </c>
      <c r="J10" s="13">
        <v>2</v>
      </c>
      <c r="K10" s="13">
        <v>0</v>
      </c>
      <c r="L10" s="13">
        <v>0</v>
      </c>
      <c r="M10" s="13">
        <v>3</v>
      </c>
      <c r="N10" s="13">
        <v>3</v>
      </c>
      <c r="O10" s="13">
        <v>9</v>
      </c>
      <c r="P10" s="13">
        <v>0</v>
      </c>
      <c r="Q10" s="13">
        <v>3</v>
      </c>
      <c r="R10" s="13">
        <v>4</v>
      </c>
      <c r="S10" s="13">
        <v>16</v>
      </c>
      <c r="T10" s="13">
        <v>2</v>
      </c>
      <c r="U10" s="13">
        <f t="shared" si="0"/>
        <v>73</v>
      </c>
      <c r="V10" s="13">
        <v>2</v>
      </c>
      <c r="W10" s="13">
        <v>1</v>
      </c>
    </row>
    <row r="11" spans="1:23" ht="14.1" customHeight="1" x14ac:dyDescent="0.2">
      <c r="A11" s="11">
        <v>9</v>
      </c>
      <c r="B11" s="14" t="s">
        <v>301</v>
      </c>
      <c r="C11" s="14" t="s">
        <v>141</v>
      </c>
      <c r="D11" s="11">
        <v>9</v>
      </c>
      <c r="E11" s="11">
        <v>4</v>
      </c>
      <c r="F11" s="11">
        <v>9</v>
      </c>
      <c r="G11" s="11">
        <v>4</v>
      </c>
      <c r="H11" s="11">
        <v>4</v>
      </c>
      <c r="I11" s="11">
        <v>3</v>
      </c>
      <c r="J11" s="11">
        <v>3</v>
      </c>
      <c r="K11" s="11">
        <v>9</v>
      </c>
      <c r="L11" s="11">
        <v>6</v>
      </c>
      <c r="M11" s="11">
        <v>3</v>
      </c>
      <c r="N11" s="11">
        <v>4</v>
      </c>
      <c r="O11" s="13">
        <v>0</v>
      </c>
      <c r="P11" s="13">
        <v>0</v>
      </c>
      <c r="Q11" s="13">
        <v>4</v>
      </c>
      <c r="R11" s="13">
        <v>6</v>
      </c>
      <c r="S11" s="13">
        <v>9</v>
      </c>
      <c r="T11" s="13">
        <v>2</v>
      </c>
      <c r="U11" s="13">
        <f t="shared" si="0"/>
        <v>71</v>
      </c>
      <c r="V11" s="13">
        <v>2</v>
      </c>
      <c r="W11" s="13">
        <v>1</v>
      </c>
    </row>
    <row r="12" spans="1:23" ht="14.1" customHeight="1" x14ac:dyDescent="0.2">
      <c r="A12" s="11">
        <v>10</v>
      </c>
      <c r="B12" s="14" t="s">
        <v>302</v>
      </c>
      <c r="C12" s="14" t="s">
        <v>141</v>
      </c>
      <c r="D12" s="11">
        <v>9</v>
      </c>
      <c r="E12" s="11">
        <v>4</v>
      </c>
      <c r="F12" s="11">
        <v>4</v>
      </c>
      <c r="G12" s="11">
        <v>3</v>
      </c>
      <c r="H12" s="11">
        <v>4</v>
      </c>
      <c r="I12" s="11">
        <v>6</v>
      </c>
      <c r="J12" s="11">
        <v>2</v>
      </c>
      <c r="K12" s="11">
        <v>0</v>
      </c>
      <c r="L12" s="11">
        <v>0</v>
      </c>
      <c r="M12" s="11">
        <v>3</v>
      </c>
      <c r="N12" s="11">
        <v>2</v>
      </c>
      <c r="O12" s="13">
        <v>12</v>
      </c>
      <c r="P12" s="13">
        <v>0</v>
      </c>
      <c r="Q12" s="13">
        <v>3</v>
      </c>
      <c r="R12" s="13">
        <v>9</v>
      </c>
      <c r="S12" s="13">
        <v>9</v>
      </c>
      <c r="T12" s="13">
        <v>3</v>
      </c>
      <c r="U12" s="13">
        <f t="shared" si="0"/>
        <v>69</v>
      </c>
      <c r="V12" s="13">
        <v>1</v>
      </c>
      <c r="W12" s="13">
        <v>3</v>
      </c>
    </row>
    <row r="13" spans="1:23" ht="14.1" customHeight="1" x14ac:dyDescent="0.2">
      <c r="A13" s="11">
        <v>11</v>
      </c>
      <c r="B13" s="12" t="s">
        <v>194</v>
      </c>
      <c r="C13" s="12" t="s">
        <v>112</v>
      </c>
      <c r="D13" s="11">
        <v>0</v>
      </c>
      <c r="E13" s="11">
        <v>0</v>
      </c>
      <c r="F13" s="11">
        <v>12</v>
      </c>
      <c r="G13" s="11">
        <v>2</v>
      </c>
      <c r="H13" s="11">
        <v>4</v>
      </c>
      <c r="I13" s="11">
        <v>4</v>
      </c>
      <c r="J13" s="11">
        <v>3</v>
      </c>
      <c r="K13" s="11">
        <v>3</v>
      </c>
      <c r="L13" s="11">
        <v>4</v>
      </c>
      <c r="M13" s="11">
        <v>4</v>
      </c>
      <c r="N13" s="11">
        <v>2</v>
      </c>
      <c r="O13" s="13">
        <v>6</v>
      </c>
      <c r="P13" s="13">
        <v>0</v>
      </c>
      <c r="Q13" s="13">
        <v>3</v>
      </c>
      <c r="R13" s="13">
        <v>3</v>
      </c>
      <c r="S13" s="13">
        <v>9</v>
      </c>
      <c r="T13" s="13">
        <v>6</v>
      </c>
      <c r="U13" s="13">
        <f t="shared" si="0"/>
        <v>61</v>
      </c>
      <c r="V13" s="13">
        <v>6</v>
      </c>
      <c r="W13" s="13">
        <v>6</v>
      </c>
    </row>
    <row r="14" spans="1:23" ht="14.1" customHeight="1" x14ac:dyDescent="0.2">
      <c r="A14" s="11">
        <v>12</v>
      </c>
      <c r="B14" s="12" t="s">
        <v>20</v>
      </c>
      <c r="C14" s="12" t="s">
        <v>141</v>
      </c>
      <c r="D14" s="11">
        <v>0</v>
      </c>
      <c r="E14" s="11">
        <v>0</v>
      </c>
      <c r="F14" s="11">
        <v>9</v>
      </c>
      <c r="G14" s="11">
        <v>3</v>
      </c>
      <c r="H14" s="11">
        <v>6</v>
      </c>
      <c r="I14" s="11">
        <v>3</v>
      </c>
      <c r="J14" s="11">
        <v>6</v>
      </c>
      <c r="K14" s="11">
        <v>2</v>
      </c>
      <c r="L14" s="11">
        <v>2</v>
      </c>
      <c r="M14" s="11">
        <v>6</v>
      </c>
      <c r="N14" s="11">
        <v>4</v>
      </c>
      <c r="O14" s="13">
        <v>9</v>
      </c>
      <c r="P14" s="13">
        <v>0</v>
      </c>
      <c r="Q14" s="13">
        <v>3</v>
      </c>
      <c r="R14" s="13">
        <v>3</v>
      </c>
      <c r="S14" s="13">
        <v>0</v>
      </c>
      <c r="T14" s="13">
        <v>6</v>
      </c>
      <c r="U14" s="13">
        <f t="shared" si="0"/>
        <v>60</v>
      </c>
      <c r="V14" s="13"/>
      <c r="W14" s="13">
        <v>6</v>
      </c>
    </row>
    <row r="15" spans="1:23" ht="14.1" customHeight="1" x14ac:dyDescent="0.2">
      <c r="A15" s="11">
        <v>13</v>
      </c>
      <c r="B15" s="14" t="s">
        <v>309</v>
      </c>
      <c r="C15" s="14" t="s">
        <v>915</v>
      </c>
      <c r="D15" s="11">
        <v>4</v>
      </c>
      <c r="E15" s="11">
        <v>4</v>
      </c>
      <c r="F15" s="11">
        <v>4</v>
      </c>
      <c r="G15" s="11">
        <v>6</v>
      </c>
      <c r="H15" s="11">
        <v>3</v>
      </c>
      <c r="I15" s="11">
        <v>4</v>
      </c>
      <c r="J15" s="11">
        <v>9</v>
      </c>
      <c r="K15" s="11">
        <v>4</v>
      </c>
      <c r="L15" s="11">
        <v>3</v>
      </c>
      <c r="M15" s="11">
        <v>4</v>
      </c>
      <c r="N15" s="11">
        <v>2</v>
      </c>
      <c r="O15" s="13">
        <v>0</v>
      </c>
      <c r="P15" s="13">
        <v>0</v>
      </c>
      <c r="Q15" s="13">
        <v>6</v>
      </c>
      <c r="R15" s="13">
        <v>3</v>
      </c>
      <c r="S15" s="13">
        <v>9</v>
      </c>
      <c r="T15" s="13">
        <v>1</v>
      </c>
      <c r="U15" s="13">
        <f t="shared" si="0"/>
        <v>60</v>
      </c>
      <c r="V15" s="13">
        <v>1</v>
      </c>
      <c r="W15" s="13">
        <v>1</v>
      </c>
    </row>
    <row r="16" spans="1:23" ht="14.1" customHeight="1" x14ac:dyDescent="0.2">
      <c r="A16" s="11">
        <v>14</v>
      </c>
      <c r="B16" s="14" t="s">
        <v>314</v>
      </c>
      <c r="C16" s="14" t="s">
        <v>300</v>
      </c>
      <c r="D16" s="11">
        <v>6</v>
      </c>
      <c r="E16" s="11">
        <v>2</v>
      </c>
      <c r="F16" s="11">
        <v>3</v>
      </c>
      <c r="G16" s="11">
        <v>6</v>
      </c>
      <c r="H16" s="11">
        <v>2</v>
      </c>
      <c r="I16" s="11">
        <v>2</v>
      </c>
      <c r="J16" s="11">
        <v>3</v>
      </c>
      <c r="K16" s="11">
        <v>3</v>
      </c>
      <c r="L16" s="11">
        <v>9</v>
      </c>
      <c r="M16" s="11">
        <v>4</v>
      </c>
      <c r="N16" s="11">
        <v>3</v>
      </c>
      <c r="O16" s="13">
        <v>6</v>
      </c>
      <c r="P16" s="13">
        <v>0</v>
      </c>
      <c r="Q16" s="13">
        <v>2</v>
      </c>
      <c r="R16" s="13">
        <v>4</v>
      </c>
      <c r="S16" s="13">
        <v>9</v>
      </c>
      <c r="T16" s="13">
        <v>4</v>
      </c>
      <c r="U16" s="13">
        <f t="shared" si="0"/>
        <v>60</v>
      </c>
      <c r="V16" s="13"/>
      <c r="W16" s="13">
        <v>4</v>
      </c>
    </row>
    <row r="17" spans="1:23" ht="14.1" customHeight="1" x14ac:dyDescent="0.2">
      <c r="A17" s="11">
        <v>15</v>
      </c>
      <c r="B17" s="14" t="s">
        <v>303</v>
      </c>
      <c r="C17" s="14" t="s">
        <v>141</v>
      </c>
      <c r="D17" s="11">
        <v>3</v>
      </c>
      <c r="E17" s="11">
        <v>9</v>
      </c>
      <c r="F17" s="11">
        <v>9</v>
      </c>
      <c r="G17" s="11">
        <v>2</v>
      </c>
      <c r="H17" s="11">
        <v>4</v>
      </c>
      <c r="I17" s="11">
        <v>3</v>
      </c>
      <c r="J17" s="11">
        <v>2</v>
      </c>
      <c r="K17" s="11">
        <v>4</v>
      </c>
      <c r="L17" s="11">
        <v>3</v>
      </c>
      <c r="M17" s="11">
        <v>3</v>
      </c>
      <c r="N17" s="11">
        <v>2</v>
      </c>
      <c r="O17" s="13">
        <v>0</v>
      </c>
      <c r="P17" s="13">
        <v>0</v>
      </c>
      <c r="Q17" s="13">
        <v>4</v>
      </c>
      <c r="R17" s="13">
        <v>4</v>
      </c>
      <c r="S17" s="13">
        <v>9</v>
      </c>
      <c r="T17" s="13">
        <v>4</v>
      </c>
      <c r="U17" s="13">
        <f t="shared" si="0"/>
        <v>59</v>
      </c>
      <c r="V17" s="13">
        <v>4</v>
      </c>
      <c r="W17" s="13">
        <v>2</v>
      </c>
    </row>
    <row r="18" spans="1:23" ht="14.1" customHeight="1" x14ac:dyDescent="0.2">
      <c r="A18" s="11">
        <v>16</v>
      </c>
      <c r="B18" s="14" t="s">
        <v>299</v>
      </c>
      <c r="C18" s="14" t="s">
        <v>300</v>
      </c>
      <c r="D18" s="11">
        <v>12</v>
      </c>
      <c r="E18" s="11">
        <v>3</v>
      </c>
      <c r="F18" s="11">
        <v>3</v>
      </c>
      <c r="G18" s="11">
        <v>4</v>
      </c>
      <c r="H18" s="11">
        <v>2</v>
      </c>
      <c r="I18" s="11">
        <v>4</v>
      </c>
      <c r="J18" s="11">
        <v>4</v>
      </c>
      <c r="K18" s="11">
        <v>2</v>
      </c>
      <c r="L18" s="11">
        <v>2</v>
      </c>
      <c r="M18" s="11">
        <v>3</v>
      </c>
      <c r="N18" s="11">
        <v>4</v>
      </c>
      <c r="O18" s="13">
        <v>0</v>
      </c>
      <c r="P18" s="13">
        <v>0</v>
      </c>
      <c r="Q18" s="13">
        <v>6</v>
      </c>
      <c r="R18" s="13">
        <v>0</v>
      </c>
      <c r="S18" s="13">
        <v>12</v>
      </c>
      <c r="T18" s="13">
        <v>0</v>
      </c>
      <c r="U18" s="13">
        <f t="shared" si="0"/>
        <v>59</v>
      </c>
      <c r="V18" s="13"/>
      <c r="W18" s="13"/>
    </row>
    <row r="19" spans="1:23" ht="14.1" customHeight="1" x14ac:dyDescent="0.2">
      <c r="A19" s="11">
        <v>17</v>
      </c>
      <c r="B19" s="14" t="s">
        <v>313</v>
      </c>
      <c r="C19" s="14" t="s">
        <v>141</v>
      </c>
      <c r="D19" s="11">
        <v>6</v>
      </c>
      <c r="E19" s="11">
        <v>2</v>
      </c>
      <c r="F19" s="11">
        <v>4</v>
      </c>
      <c r="G19" s="11">
        <v>3</v>
      </c>
      <c r="H19" s="11">
        <v>3</v>
      </c>
      <c r="I19" s="11">
        <v>4</v>
      </c>
      <c r="J19" s="11">
        <v>4</v>
      </c>
      <c r="K19" s="11">
        <v>6</v>
      </c>
      <c r="L19" s="11">
        <v>4</v>
      </c>
      <c r="M19" s="11">
        <v>6</v>
      </c>
      <c r="N19" s="11">
        <v>3</v>
      </c>
      <c r="O19" s="13">
        <v>0</v>
      </c>
      <c r="P19" s="13">
        <v>0</v>
      </c>
      <c r="Q19" s="13">
        <v>3</v>
      </c>
      <c r="R19" s="13">
        <v>3</v>
      </c>
      <c r="S19" s="13">
        <v>9</v>
      </c>
      <c r="T19" s="13">
        <v>2</v>
      </c>
      <c r="U19" s="13">
        <f t="shared" si="0"/>
        <v>55</v>
      </c>
      <c r="V19" s="13">
        <v>2</v>
      </c>
      <c r="W19" s="13"/>
    </row>
    <row r="20" spans="1:23" ht="14.1" customHeight="1" x14ac:dyDescent="0.2">
      <c r="A20" s="11">
        <v>18</v>
      </c>
      <c r="B20" s="14" t="s">
        <v>318</v>
      </c>
      <c r="C20" s="14" t="s">
        <v>319</v>
      </c>
      <c r="D20" s="11">
        <v>4</v>
      </c>
      <c r="E20" s="11">
        <v>3</v>
      </c>
      <c r="F20" s="11">
        <v>4</v>
      </c>
      <c r="G20" s="11">
        <v>2</v>
      </c>
      <c r="H20" s="11">
        <v>3</v>
      </c>
      <c r="I20" s="11">
        <v>2</v>
      </c>
      <c r="J20" s="11">
        <v>2</v>
      </c>
      <c r="K20" s="11">
        <v>4</v>
      </c>
      <c r="L20" s="11">
        <v>6</v>
      </c>
      <c r="M20" s="11">
        <v>3</v>
      </c>
      <c r="N20" s="11">
        <v>2</v>
      </c>
      <c r="O20" s="13">
        <v>6</v>
      </c>
      <c r="P20" s="13">
        <v>0</v>
      </c>
      <c r="Q20" s="13">
        <v>0</v>
      </c>
      <c r="R20" s="13">
        <v>0</v>
      </c>
      <c r="S20" s="13"/>
      <c r="T20" s="13">
        <v>9</v>
      </c>
      <c r="U20" s="13">
        <f t="shared" si="0"/>
        <v>48</v>
      </c>
      <c r="V20" s="13">
        <v>9</v>
      </c>
      <c r="W20" s="13">
        <v>4</v>
      </c>
    </row>
    <row r="21" spans="1:23" ht="14.1" customHeight="1" x14ac:dyDescent="0.2">
      <c r="A21" s="11">
        <v>19</v>
      </c>
      <c r="B21" s="12" t="s">
        <v>3</v>
      </c>
      <c r="C21" s="12" t="s">
        <v>122</v>
      </c>
      <c r="D21" s="13">
        <v>0</v>
      </c>
      <c r="E21" s="13">
        <v>0</v>
      </c>
      <c r="F21" s="13">
        <v>6</v>
      </c>
      <c r="G21" s="13">
        <v>0</v>
      </c>
      <c r="H21" s="13">
        <v>0</v>
      </c>
      <c r="I21" s="13">
        <v>3</v>
      </c>
      <c r="J21" s="13">
        <v>12</v>
      </c>
      <c r="K21" s="13">
        <v>6</v>
      </c>
      <c r="L21" s="13">
        <v>4</v>
      </c>
      <c r="M21" s="13">
        <v>4</v>
      </c>
      <c r="N21" s="13">
        <v>3</v>
      </c>
      <c r="O21" s="13">
        <v>0</v>
      </c>
      <c r="P21" s="13">
        <v>0</v>
      </c>
      <c r="Q21" s="13">
        <v>3</v>
      </c>
      <c r="R21" s="13">
        <v>3</v>
      </c>
      <c r="S21" s="13"/>
      <c r="T21" s="13">
        <v>4</v>
      </c>
      <c r="U21" s="13">
        <f t="shared" si="0"/>
        <v>48</v>
      </c>
      <c r="V21" s="13">
        <v>1</v>
      </c>
      <c r="W21" s="13">
        <v>4</v>
      </c>
    </row>
    <row r="22" spans="1:23" ht="14.1" customHeight="1" x14ac:dyDescent="0.2">
      <c r="A22" s="11">
        <v>20</v>
      </c>
      <c r="B22" s="12" t="s">
        <v>474</v>
      </c>
      <c r="C22" s="12" t="s">
        <v>122</v>
      </c>
      <c r="D22" s="11">
        <v>0</v>
      </c>
      <c r="E22" s="11">
        <v>0</v>
      </c>
      <c r="F22" s="11">
        <v>12</v>
      </c>
      <c r="G22" s="11">
        <v>6</v>
      </c>
      <c r="H22" s="11">
        <v>3</v>
      </c>
      <c r="I22" s="11">
        <v>0</v>
      </c>
      <c r="J22" s="11">
        <v>0</v>
      </c>
      <c r="K22" s="11">
        <v>0</v>
      </c>
      <c r="L22" s="11">
        <v>0</v>
      </c>
      <c r="M22" s="11">
        <v>2</v>
      </c>
      <c r="N22" s="11">
        <v>12</v>
      </c>
      <c r="O22" s="13">
        <v>0</v>
      </c>
      <c r="P22" s="13">
        <v>0</v>
      </c>
      <c r="Q22" s="13">
        <v>6</v>
      </c>
      <c r="R22" s="13">
        <v>3</v>
      </c>
      <c r="S22" s="13"/>
      <c r="T22" s="13">
        <v>3</v>
      </c>
      <c r="U22" s="13">
        <f t="shared" si="0"/>
        <v>47</v>
      </c>
      <c r="V22" s="13">
        <v>3</v>
      </c>
      <c r="W22" s="13">
        <v>2</v>
      </c>
    </row>
    <row r="23" spans="1:23" ht="14.1" customHeight="1" x14ac:dyDescent="0.2">
      <c r="A23" s="11">
        <v>21</v>
      </c>
      <c r="B23" s="14" t="s">
        <v>473</v>
      </c>
      <c r="C23" s="14" t="s">
        <v>122</v>
      </c>
      <c r="D23" s="11">
        <v>0</v>
      </c>
      <c r="E23" s="11">
        <v>0</v>
      </c>
      <c r="F23" s="11">
        <v>6</v>
      </c>
      <c r="G23" s="11">
        <v>2</v>
      </c>
      <c r="H23" s="11">
        <v>3</v>
      </c>
      <c r="I23" s="11">
        <v>3</v>
      </c>
      <c r="J23" s="11">
        <v>4</v>
      </c>
      <c r="K23" s="11">
        <v>6</v>
      </c>
      <c r="L23" s="11">
        <v>3</v>
      </c>
      <c r="M23" s="11">
        <v>3</v>
      </c>
      <c r="N23" s="11">
        <v>4</v>
      </c>
      <c r="O23" s="13">
        <v>0</v>
      </c>
      <c r="P23" s="13">
        <v>0</v>
      </c>
      <c r="Q23" s="13">
        <v>3</v>
      </c>
      <c r="R23" s="13"/>
      <c r="S23" s="13"/>
      <c r="T23" s="13">
        <v>6</v>
      </c>
      <c r="U23" s="13">
        <f t="shared" si="0"/>
        <v>43</v>
      </c>
      <c r="V23" s="13">
        <v>6</v>
      </c>
      <c r="W23" s="13">
        <v>2</v>
      </c>
    </row>
    <row r="24" spans="1:23" ht="14.1" customHeight="1" x14ac:dyDescent="0.2">
      <c r="A24" s="11">
        <v>22</v>
      </c>
      <c r="B24" s="14" t="s">
        <v>328</v>
      </c>
      <c r="C24" s="14" t="s">
        <v>296</v>
      </c>
      <c r="D24" s="11">
        <v>3</v>
      </c>
      <c r="E24" s="11">
        <v>2</v>
      </c>
      <c r="F24" s="11">
        <v>4</v>
      </c>
      <c r="G24" s="11">
        <v>2</v>
      </c>
      <c r="H24" s="11">
        <v>2</v>
      </c>
      <c r="I24" s="11">
        <v>2</v>
      </c>
      <c r="J24" s="11">
        <v>4</v>
      </c>
      <c r="K24" s="11">
        <v>3</v>
      </c>
      <c r="L24" s="11">
        <v>9</v>
      </c>
      <c r="M24" s="11">
        <v>3</v>
      </c>
      <c r="N24" s="11">
        <v>4</v>
      </c>
      <c r="O24" s="13">
        <v>0</v>
      </c>
      <c r="P24" s="13">
        <v>0</v>
      </c>
      <c r="Q24" s="13">
        <v>4</v>
      </c>
      <c r="R24" s="13">
        <v>3</v>
      </c>
      <c r="S24" s="13"/>
      <c r="T24" s="13">
        <v>1</v>
      </c>
      <c r="U24" s="13">
        <f t="shared" si="0"/>
        <v>43</v>
      </c>
      <c r="V24" s="13">
        <v>1</v>
      </c>
      <c r="W24" s="13">
        <v>1</v>
      </c>
    </row>
    <row r="25" spans="1:23" ht="14.1" customHeight="1" x14ac:dyDescent="0.2">
      <c r="A25" s="11">
        <v>23</v>
      </c>
      <c r="B25" s="14" t="s">
        <v>927</v>
      </c>
      <c r="C25" s="14" t="s">
        <v>300</v>
      </c>
      <c r="D25" s="11">
        <v>2</v>
      </c>
      <c r="E25" s="11">
        <v>2</v>
      </c>
      <c r="F25" s="11">
        <v>4</v>
      </c>
      <c r="G25" s="11">
        <v>3</v>
      </c>
      <c r="H25" s="11">
        <v>2</v>
      </c>
      <c r="I25" s="11">
        <v>3</v>
      </c>
      <c r="J25" s="11">
        <v>3</v>
      </c>
      <c r="K25" s="11">
        <v>2</v>
      </c>
      <c r="L25" s="11">
        <v>2</v>
      </c>
      <c r="M25" s="11">
        <v>3</v>
      </c>
      <c r="N25" s="11">
        <v>3</v>
      </c>
      <c r="O25" s="13">
        <v>9</v>
      </c>
      <c r="P25" s="13">
        <v>0</v>
      </c>
      <c r="Q25" s="13">
        <v>3</v>
      </c>
      <c r="R25" s="13">
        <v>4</v>
      </c>
      <c r="S25" s="13"/>
      <c r="T25" s="13">
        <v>2</v>
      </c>
      <c r="U25" s="13">
        <f t="shared" si="0"/>
        <v>41</v>
      </c>
      <c r="V25" s="13">
        <v>1</v>
      </c>
      <c r="W25" s="13">
        <v>2</v>
      </c>
    </row>
    <row r="26" spans="1:23" ht="14.1" customHeight="1" x14ac:dyDescent="0.2">
      <c r="A26" s="11">
        <v>24</v>
      </c>
      <c r="B26" s="14" t="s">
        <v>515</v>
      </c>
      <c r="C26" s="14" t="s">
        <v>112</v>
      </c>
      <c r="D26" s="13">
        <v>0</v>
      </c>
      <c r="E26" s="13">
        <v>0</v>
      </c>
      <c r="F26" s="13">
        <v>6</v>
      </c>
      <c r="G26" s="13">
        <v>3</v>
      </c>
      <c r="H26" s="13">
        <v>2</v>
      </c>
      <c r="I26" s="13">
        <v>2</v>
      </c>
      <c r="J26" s="13">
        <v>2</v>
      </c>
      <c r="K26" s="13">
        <v>2</v>
      </c>
      <c r="L26" s="13">
        <v>3</v>
      </c>
      <c r="M26" s="13">
        <v>2</v>
      </c>
      <c r="N26" s="13">
        <v>3</v>
      </c>
      <c r="O26" s="13">
        <v>0</v>
      </c>
      <c r="P26" s="13">
        <v>0</v>
      </c>
      <c r="Q26" s="13">
        <v>3</v>
      </c>
      <c r="R26" s="13">
        <v>4</v>
      </c>
      <c r="S26" s="13"/>
      <c r="T26" s="13">
        <v>9</v>
      </c>
      <c r="U26" s="13">
        <f t="shared" si="0"/>
        <v>41</v>
      </c>
      <c r="V26" s="13"/>
      <c r="W26" s="13">
        <v>9</v>
      </c>
    </row>
    <row r="27" spans="1:23" ht="14.1" customHeight="1" x14ac:dyDescent="0.2">
      <c r="A27" s="11">
        <v>25</v>
      </c>
      <c r="B27" s="12" t="s">
        <v>334</v>
      </c>
      <c r="C27" s="12" t="s">
        <v>331</v>
      </c>
      <c r="D27" s="13">
        <v>2</v>
      </c>
      <c r="E27" s="13">
        <v>3</v>
      </c>
      <c r="F27" s="13">
        <v>4</v>
      </c>
      <c r="G27" s="13">
        <v>2</v>
      </c>
      <c r="H27" s="13">
        <v>4</v>
      </c>
      <c r="I27" s="13">
        <v>3</v>
      </c>
      <c r="J27" s="13">
        <v>4</v>
      </c>
      <c r="K27" s="13">
        <v>4</v>
      </c>
      <c r="L27" s="13">
        <v>3</v>
      </c>
      <c r="M27" s="13">
        <v>2</v>
      </c>
      <c r="N27" s="13">
        <v>2</v>
      </c>
      <c r="O27" s="13">
        <v>0</v>
      </c>
      <c r="P27" s="13">
        <v>0</v>
      </c>
      <c r="Q27" s="13">
        <v>4</v>
      </c>
      <c r="R27" s="13">
        <v>4</v>
      </c>
      <c r="S27" s="13"/>
      <c r="T27" s="13"/>
      <c r="U27" s="13">
        <f t="shared" si="0"/>
        <v>39</v>
      </c>
      <c r="V27" s="13"/>
      <c r="W27" s="13"/>
    </row>
    <row r="28" spans="1:23" ht="14.1" customHeight="1" x14ac:dyDescent="0.2">
      <c r="A28" s="11">
        <v>26</v>
      </c>
      <c r="B28" s="14" t="s">
        <v>305</v>
      </c>
      <c r="C28" s="14" t="s">
        <v>300</v>
      </c>
      <c r="D28" s="11">
        <v>3</v>
      </c>
      <c r="E28" s="11">
        <v>6</v>
      </c>
      <c r="F28" s="11">
        <v>3</v>
      </c>
      <c r="G28" s="11">
        <v>2</v>
      </c>
      <c r="H28" s="11">
        <v>3</v>
      </c>
      <c r="I28" s="11">
        <v>2</v>
      </c>
      <c r="J28" s="11">
        <v>2</v>
      </c>
      <c r="K28" s="11">
        <v>2</v>
      </c>
      <c r="L28" s="11">
        <v>4</v>
      </c>
      <c r="M28" s="11">
        <v>4</v>
      </c>
      <c r="N28" s="11">
        <v>3</v>
      </c>
      <c r="O28" s="13">
        <v>0</v>
      </c>
      <c r="P28" s="13">
        <v>0</v>
      </c>
      <c r="Q28" s="13">
        <v>3</v>
      </c>
      <c r="R28" s="13">
        <v>2</v>
      </c>
      <c r="S28" s="13"/>
      <c r="T28" s="13">
        <v>3</v>
      </c>
      <c r="U28" s="13">
        <f t="shared" si="0"/>
        <v>38</v>
      </c>
      <c r="V28" s="13">
        <v>3</v>
      </c>
      <c r="W28" s="13">
        <v>1</v>
      </c>
    </row>
    <row r="29" spans="1:23" ht="14.1" customHeight="1" x14ac:dyDescent="0.2">
      <c r="A29" s="11">
        <v>27</v>
      </c>
      <c r="B29" s="12" t="s">
        <v>325</v>
      </c>
      <c r="C29" s="12" t="s">
        <v>141</v>
      </c>
      <c r="D29" s="11">
        <v>3</v>
      </c>
      <c r="E29" s="11">
        <v>3</v>
      </c>
      <c r="F29" s="11">
        <v>6</v>
      </c>
      <c r="G29" s="11">
        <v>2</v>
      </c>
      <c r="H29" s="11">
        <v>3</v>
      </c>
      <c r="I29" s="11">
        <v>2</v>
      </c>
      <c r="J29" s="11">
        <v>3</v>
      </c>
      <c r="K29" s="11">
        <v>2</v>
      </c>
      <c r="L29" s="11">
        <v>3</v>
      </c>
      <c r="M29" s="11">
        <v>2</v>
      </c>
      <c r="N29" s="11">
        <v>2</v>
      </c>
      <c r="O29" s="13">
        <v>6</v>
      </c>
      <c r="P29" s="13">
        <v>0</v>
      </c>
      <c r="Q29" s="13">
        <v>2</v>
      </c>
      <c r="R29" s="13">
        <v>2</v>
      </c>
      <c r="S29" s="13"/>
      <c r="T29" s="13">
        <v>1</v>
      </c>
      <c r="U29" s="13">
        <f t="shared" si="0"/>
        <v>37</v>
      </c>
      <c r="V29" s="13">
        <v>1</v>
      </c>
      <c r="W29" s="13">
        <v>1</v>
      </c>
    </row>
    <row r="30" spans="1:23" ht="14.1" customHeight="1" x14ac:dyDescent="0.2">
      <c r="A30" s="11">
        <v>28</v>
      </c>
      <c r="B30" s="12" t="s">
        <v>8</v>
      </c>
      <c r="C30" s="12" t="s">
        <v>319</v>
      </c>
      <c r="D30" s="13">
        <v>0</v>
      </c>
      <c r="E30" s="13">
        <v>0</v>
      </c>
      <c r="F30" s="13">
        <v>9</v>
      </c>
      <c r="G30" s="13">
        <v>3</v>
      </c>
      <c r="H30" s="13">
        <v>3</v>
      </c>
      <c r="I30" s="13">
        <v>3</v>
      </c>
      <c r="J30" s="13">
        <v>3</v>
      </c>
      <c r="K30" s="13">
        <v>2</v>
      </c>
      <c r="L30" s="13">
        <v>4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/>
      <c r="S30" s="13"/>
      <c r="T30" s="13">
        <v>9</v>
      </c>
      <c r="U30" s="13">
        <f t="shared" si="0"/>
        <v>36</v>
      </c>
      <c r="V30" s="13">
        <v>4</v>
      </c>
      <c r="W30" s="13">
        <v>9</v>
      </c>
    </row>
    <row r="31" spans="1:23" ht="14.1" customHeight="1" x14ac:dyDescent="0.2">
      <c r="A31" s="11">
        <v>29</v>
      </c>
      <c r="B31" s="14" t="s">
        <v>308</v>
      </c>
      <c r="C31" s="14" t="s">
        <v>28</v>
      </c>
      <c r="D31" s="11">
        <v>6</v>
      </c>
      <c r="E31" s="11">
        <v>3</v>
      </c>
      <c r="F31" s="11">
        <v>0</v>
      </c>
      <c r="G31" s="11">
        <v>3</v>
      </c>
      <c r="H31" s="11">
        <v>4</v>
      </c>
      <c r="I31" s="11">
        <v>0</v>
      </c>
      <c r="J31" s="11">
        <v>0</v>
      </c>
      <c r="K31" s="11">
        <v>9</v>
      </c>
      <c r="L31" s="11">
        <v>3</v>
      </c>
      <c r="M31" s="11">
        <v>2</v>
      </c>
      <c r="N31" s="11">
        <v>2</v>
      </c>
      <c r="O31" s="13">
        <v>0</v>
      </c>
      <c r="P31" s="13">
        <v>0</v>
      </c>
      <c r="Q31" s="13">
        <v>0</v>
      </c>
      <c r="R31" s="13"/>
      <c r="S31" s="13"/>
      <c r="T31" s="13"/>
      <c r="U31" s="13">
        <f t="shared" si="0"/>
        <v>32</v>
      </c>
      <c r="V31" s="13"/>
      <c r="W31" s="13"/>
    </row>
    <row r="32" spans="1:23" ht="14.1" customHeight="1" x14ac:dyDescent="0.2">
      <c r="A32" s="11">
        <v>30</v>
      </c>
      <c r="B32" s="14" t="s">
        <v>200</v>
      </c>
      <c r="C32" s="14" t="s">
        <v>201</v>
      </c>
      <c r="D32" s="11">
        <v>2</v>
      </c>
      <c r="E32" s="11">
        <v>3</v>
      </c>
      <c r="F32" s="11">
        <v>0</v>
      </c>
      <c r="G32" s="11">
        <v>2</v>
      </c>
      <c r="H32" s="11">
        <v>2</v>
      </c>
      <c r="I32" s="11">
        <v>9</v>
      </c>
      <c r="J32" s="11">
        <v>3</v>
      </c>
      <c r="K32" s="11">
        <v>2</v>
      </c>
      <c r="L32" s="11">
        <v>3</v>
      </c>
      <c r="M32" s="11">
        <v>0</v>
      </c>
      <c r="N32" s="11">
        <v>3</v>
      </c>
      <c r="O32" s="13">
        <v>0</v>
      </c>
      <c r="P32" s="13">
        <v>0</v>
      </c>
      <c r="Q32" s="13">
        <v>0</v>
      </c>
      <c r="R32" s="13"/>
      <c r="S32" s="13"/>
      <c r="T32" s="13">
        <v>2</v>
      </c>
      <c r="U32" s="13">
        <f t="shared" si="0"/>
        <v>31</v>
      </c>
      <c r="V32" s="13">
        <v>2</v>
      </c>
      <c r="W32" s="13"/>
    </row>
    <row r="33" spans="1:23" ht="14.1" customHeight="1" x14ac:dyDescent="0.2">
      <c r="A33" s="11">
        <v>31</v>
      </c>
      <c r="B33" s="12" t="s">
        <v>311</v>
      </c>
      <c r="C33" s="12" t="s">
        <v>312</v>
      </c>
      <c r="D33" s="13">
        <v>4</v>
      </c>
      <c r="E33" s="13">
        <v>4</v>
      </c>
      <c r="F33" s="13">
        <v>6</v>
      </c>
      <c r="G33" s="13">
        <v>2</v>
      </c>
      <c r="H33" s="13">
        <v>2</v>
      </c>
      <c r="I33" s="13">
        <v>3</v>
      </c>
      <c r="J33" s="13">
        <v>3</v>
      </c>
      <c r="K33" s="13">
        <v>0</v>
      </c>
      <c r="L33" s="13">
        <v>0</v>
      </c>
      <c r="M33" s="13">
        <v>2</v>
      </c>
      <c r="N33" s="13">
        <v>0</v>
      </c>
      <c r="O33" s="13">
        <v>0</v>
      </c>
      <c r="P33" s="13">
        <v>0</v>
      </c>
      <c r="Q33" s="13">
        <v>0</v>
      </c>
      <c r="R33" s="13"/>
      <c r="S33" s="13"/>
      <c r="T33" s="13">
        <v>1</v>
      </c>
      <c r="U33" s="13">
        <f t="shared" si="0"/>
        <v>27</v>
      </c>
      <c r="V33" s="13">
        <v>1</v>
      </c>
      <c r="W33" s="13"/>
    </row>
    <row r="34" spans="1:23" ht="14.1" customHeight="1" x14ac:dyDescent="0.2">
      <c r="A34" s="11">
        <v>32</v>
      </c>
      <c r="B34" s="12" t="s">
        <v>335</v>
      </c>
      <c r="C34" s="12" t="s">
        <v>336</v>
      </c>
      <c r="D34" s="13">
        <v>2</v>
      </c>
      <c r="E34" s="13">
        <v>3</v>
      </c>
      <c r="F34" s="13">
        <v>4</v>
      </c>
      <c r="G34" s="13">
        <v>3</v>
      </c>
      <c r="H34" s="13">
        <v>2</v>
      </c>
      <c r="I34" s="13">
        <v>3</v>
      </c>
      <c r="J34" s="13">
        <v>3</v>
      </c>
      <c r="K34" s="13">
        <v>2</v>
      </c>
      <c r="L34" s="13">
        <v>2</v>
      </c>
      <c r="M34" s="13">
        <v>3</v>
      </c>
      <c r="N34" s="13">
        <v>0</v>
      </c>
      <c r="O34" s="13">
        <v>0</v>
      </c>
      <c r="P34" s="13">
        <v>0</v>
      </c>
      <c r="Q34" s="13">
        <v>0</v>
      </c>
      <c r="R34" s="13"/>
      <c r="S34" s="13"/>
      <c r="T34" s="13"/>
      <c r="U34" s="13">
        <f t="shared" si="0"/>
        <v>27</v>
      </c>
      <c r="V34" s="13"/>
      <c r="W34" s="13"/>
    </row>
    <row r="35" spans="1:23" ht="14.1" customHeight="1" x14ac:dyDescent="0.2">
      <c r="A35" s="11">
        <v>33</v>
      </c>
      <c r="B35" s="12" t="s">
        <v>330</v>
      </c>
      <c r="C35" s="12" t="s">
        <v>331</v>
      </c>
      <c r="D35" s="11">
        <v>3</v>
      </c>
      <c r="E35" s="11">
        <v>2</v>
      </c>
      <c r="F35" s="11">
        <v>3</v>
      </c>
      <c r="G35" s="11">
        <v>4</v>
      </c>
      <c r="H35" s="11">
        <v>2</v>
      </c>
      <c r="I35" s="11">
        <v>2</v>
      </c>
      <c r="J35" s="11">
        <v>2</v>
      </c>
      <c r="K35" s="11">
        <v>3</v>
      </c>
      <c r="L35" s="11">
        <v>4</v>
      </c>
      <c r="M35" s="11">
        <v>0</v>
      </c>
      <c r="N35" s="11">
        <v>0</v>
      </c>
      <c r="O35" s="13">
        <v>0</v>
      </c>
      <c r="P35" s="13">
        <v>0</v>
      </c>
      <c r="Q35" s="13">
        <v>0</v>
      </c>
      <c r="R35" s="13"/>
      <c r="S35" s="13"/>
      <c r="T35" s="13"/>
      <c r="U35" s="13">
        <f t="shared" ref="U35:U66" si="1">LARGE(D35:T35,1)+LARGE(D35:T35,2)+LARGE(D35:T35,3)+LARGE(D35:T35,4)+LARGE(D35:T35,5)+LARGE(D35:T35,6)+LARGE(D35:T35,7)+LARGE(D35:T35,8)+LARGE(D35:T35,9)+LARGE(D35:T35,10)+LARGE(D35:T35,11)+LARGE(D35:T35,12)</f>
        <v>25</v>
      </c>
      <c r="V35" s="13"/>
      <c r="W35" s="13"/>
    </row>
    <row r="36" spans="1:23" ht="14.1" customHeight="1" x14ac:dyDescent="0.2">
      <c r="A36" s="11">
        <v>34</v>
      </c>
      <c r="B36" s="14" t="s">
        <v>4</v>
      </c>
      <c r="C36" s="14"/>
      <c r="D36" s="13">
        <v>0</v>
      </c>
      <c r="E36" s="13">
        <v>0</v>
      </c>
      <c r="F36" s="13">
        <v>0</v>
      </c>
      <c r="G36" s="13">
        <v>4</v>
      </c>
      <c r="H36" s="13">
        <v>3</v>
      </c>
      <c r="I36" s="13">
        <v>4</v>
      </c>
      <c r="J36" s="13">
        <v>3</v>
      </c>
      <c r="K36" s="13">
        <v>4</v>
      </c>
      <c r="L36" s="13">
        <v>3</v>
      </c>
      <c r="M36" s="13">
        <v>4</v>
      </c>
      <c r="N36" s="13">
        <v>0</v>
      </c>
      <c r="O36" s="13">
        <v>0</v>
      </c>
      <c r="P36" s="13">
        <v>0</v>
      </c>
      <c r="Q36" s="13">
        <v>0</v>
      </c>
      <c r="R36" s="13"/>
      <c r="S36" s="13"/>
      <c r="T36" s="13"/>
      <c r="U36" s="13">
        <f t="shared" si="1"/>
        <v>25</v>
      </c>
      <c r="V36" s="13"/>
      <c r="W36" s="13"/>
    </row>
    <row r="37" spans="1:23" ht="14.1" customHeight="1" x14ac:dyDescent="0.2">
      <c r="A37" s="11">
        <v>35</v>
      </c>
      <c r="B37" s="14" t="s">
        <v>921</v>
      </c>
      <c r="C37" s="14" t="s">
        <v>28</v>
      </c>
      <c r="D37" s="11">
        <v>3</v>
      </c>
      <c r="E37" s="11">
        <v>6</v>
      </c>
      <c r="F37" s="11">
        <v>0</v>
      </c>
      <c r="G37" s="11">
        <v>2</v>
      </c>
      <c r="H37" s="11">
        <v>2</v>
      </c>
      <c r="I37" s="11">
        <v>2</v>
      </c>
      <c r="J37" s="11">
        <v>3</v>
      </c>
      <c r="K37" s="11">
        <v>0</v>
      </c>
      <c r="L37" s="11">
        <v>0</v>
      </c>
      <c r="M37" s="11">
        <v>4</v>
      </c>
      <c r="N37" s="11">
        <v>3</v>
      </c>
      <c r="O37" s="13">
        <v>0</v>
      </c>
      <c r="P37" s="13">
        <v>0</v>
      </c>
      <c r="Q37" s="13">
        <v>0</v>
      </c>
      <c r="R37" s="13"/>
      <c r="S37" s="13"/>
      <c r="T37" s="13"/>
      <c r="U37" s="13">
        <f t="shared" si="1"/>
        <v>25</v>
      </c>
      <c r="V37" s="13"/>
      <c r="W37" s="13"/>
    </row>
    <row r="38" spans="1:23" ht="14.1" customHeight="1" x14ac:dyDescent="0.2">
      <c r="A38" s="11">
        <v>36</v>
      </c>
      <c r="B38" s="14" t="s">
        <v>646</v>
      </c>
      <c r="C38" s="14"/>
      <c r="D38" s="13">
        <v>0</v>
      </c>
      <c r="E38" s="13">
        <v>0</v>
      </c>
      <c r="F38" s="13">
        <v>0</v>
      </c>
      <c r="G38" s="13">
        <v>4</v>
      </c>
      <c r="H38" s="13">
        <v>3</v>
      </c>
      <c r="I38" s="13">
        <v>2</v>
      </c>
      <c r="J38" s="13">
        <v>2</v>
      </c>
      <c r="K38" s="13">
        <v>2</v>
      </c>
      <c r="L38" s="13">
        <v>3</v>
      </c>
      <c r="M38" s="13">
        <v>3</v>
      </c>
      <c r="N38" s="13">
        <v>0</v>
      </c>
      <c r="O38" s="13">
        <v>0</v>
      </c>
      <c r="P38" s="13">
        <v>0</v>
      </c>
      <c r="Q38" s="13">
        <v>0</v>
      </c>
      <c r="R38" s="13">
        <v>6</v>
      </c>
      <c r="S38" s="13"/>
      <c r="T38" s="13"/>
      <c r="U38" s="13">
        <f t="shared" si="1"/>
        <v>25</v>
      </c>
      <c r="V38" s="13"/>
      <c r="W38" s="13"/>
    </row>
    <row r="39" spans="1:23" ht="14.1" customHeight="1" x14ac:dyDescent="0.2">
      <c r="A39" s="11">
        <v>37</v>
      </c>
      <c r="B39" s="14" t="s">
        <v>304</v>
      </c>
      <c r="C39" s="14" t="s">
        <v>141</v>
      </c>
      <c r="D39" s="11">
        <v>3</v>
      </c>
      <c r="E39" s="11">
        <v>9</v>
      </c>
      <c r="F39" s="11">
        <v>0</v>
      </c>
      <c r="G39" s="11">
        <v>6</v>
      </c>
      <c r="H39" s="11">
        <v>2</v>
      </c>
      <c r="I39" s="11">
        <v>2</v>
      </c>
      <c r="J39" s="11">
        <v>2</v>
      </c>
      <c r="K39" s="11">
        <v>0</v>
      </c>
      <c r="L39" s="11">
        <v>0</v>
      </c>
      <c r="M39" s="11">
        <v>0</v>
      </c>
      <c r="N39" s="11">
        <v>0</v>
      </c>
      <c r="O39" s="13">
        <v>0</v>
      </c>
      <c r="P39" s="13">
        <v>0</v>
      </c>
      <c r="Q39" s="13">
        <v>0</v>
      </c>
      <c r="R39" s="13"/>
      <c r="S39" s="13"/>
      <c r="T39" s="13"/>
      <c r="U39" s="13">
        <f t="shared" si="1"/>
        <v>24</v>
      </c>
      <c r="V39" s="13"/>
      <c r="W39" s="13"/>
    </row>
    <row r="40" spans="1:23" ht="14.1" customHeight="1" x14ac:dyDescent="0.2">
      <c r="A40" s="11">
        <v>38</v>
      </c>
      <c r="B40" s="12" t="s">
        <v>724</v>
      </c>
      <c r="C40" s="12" t="s">
        <v>141</v>
      </c>
      <c r="D40" s="13">
        <v>0</v>
      </c>
      <c r="E40" s="13">
        <v>0</v>
      </c>
      <c r="F40" s="13">
        <v>3</v>
      </c>
      <c r="G40" s="13">
        <v>2</v>
      </c>
      <c r="H40" s="13">
        <v>2</v>
      </c>
      <c r="I40" s="13">
        <v>3</v>
      </c>
      <c r="J40" s="13">
        <v>2</v>
      </c>
      <c r="K40" s="13">
        <v>4</v>
      </c>
      <c r="L40" s="13">
        <v>3</v>
      </c>
      <c r="M40" s="13">
        <v>2</v>
      </c>
      <c r="N40" s="13">
        <v>2</v>
      </c>
      <c r="O40" s="13">
        <v>0</v>
      </c>
      <c r="P40" s="13">
        <v>0</v>
      </c>
      <c r="Q40" s="13">
        <v>0</v>
      </c>
      <c r="R40" s="13"/>
      <c r="S40" s="13"/>
      <c r="T40" s="13">
        <v>1</v>
      </c>
      <c r="U40" s="13">
        <f t="shared" si="1"/>
        <v>24</v>
      </c>
      <c r="V40" s="13">
        <v>1</v>
      </c>
      <c r="W40" s="13"/>
    </row>
    <row r="41" spans="1:23" ht="14.1" customHeight="1" x14ac:dyDescent="0.2">
      <c r="A41" s="11">
        <v>39</v>
      </c>
      <c r="B41" s="14" t="s">
        <v>212</v>
      </c>
      <c r="C41" s="14" t="s">
        <v>310</v>
      </c>
      <c r="D41" s="11">
        <v>4</v>
      </c>
      <c r="E41" s="11">
        <v>4</v>
      </c>
      <c r="F41" s="11">
        <v>0</v>
      </c>
      <c r="G41" s="11">
        <v>3</v>
      </c>
      <c r="H41" s="11">
        <v>0</v>
      </c>
      <c r="I41" s="11">
        <v>4</v>
      </c>
      <c r="J41" s="11">
        <v>2</v>
      </c>
      <c r="K41" s="11">
        <v>2</v>
      </c>
      <c r="L41" s="11">
        <v>0</v>
      </c>
      <c r="M41" s="11">
        <v>0</v>
      </c>
      <c r="N41" s="11">
        <v>0</v>
      </c>
      <c r="O41" s="13">
        <v>0</v>
      </c>
      <c r="P41" s="13">
        <v>0</v>
      </c>
      <c r="Q41" s="13">
        <v>0</v>
      </c>
      <c r="R41" s="13"/>
      <c r="S41" s="13"/>
      <c r="T41" s="13">
        <v>4</v>
      </c>
      <c r="U41" s="13">
        <f t="shared" si="1"/>
        <v>23</v>
      </c>
      <c r="V41" s="13">
        <v>4</v>
      </c>
      <c r="W41" s="13"/>
    </row>
    <row r="42" spans="1:23" ht="14.1" customHeight="1" x14ac:dyDescent="0.2">
      <c r="A42" s="11">
        <v>40</v>
      </c>
      <c r="B42" s="12" t="s">
        <v>725</v>
      </c>
      <c r="C42" s="12" t="s">
        <v>296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4</v>
      </c>
      <c r="J42" s="13">
        <v>4</v>
      </c>
      <c r="K42" s="13">
        <v>0</v>
      </c>
      <c r="L42" s="13">
        <v>0</v>
      </c>
      <c r="M42" s="13">
        <v>2</v>
      </c>
      <c r="N42" s="13">
        <v>6</v>
      </c>
      <c r="O42" s="13">
        <v>6</v>
      </c>
      <c r="P42" s="13">
        <v>0</v>
      </c>
      <c r="Q42" s="13">
        <v>0</v>
      </c>
      <c r="R42" s="13"/>
      <c r="S42" s="13"/>
      <c r="T42" s="13"/>
      <c r="U42" s="13">
        <f t="shared" si="1"/>
        <v>22</v>
      </c>
      <c r="V42" s="13"/>
      <c r="W42" s="13"/>
    </row>
    <row r="43" spans="1:23" ht="14.1" customHeight="1" x14ac:dyDescent="0.2">
      <c r="A43" s="11">
        <v>41</v>
      </c>
      <c r="B43" s="14" t="s">
        <v>327</v>
      </c>
      <c r="C43" s="14" t="s">
        <v>298</v>
      </c>
      <c r="D43" s="11">
        <v>3</v>
      </c>
      <c r="E43" s="11">
        <v>2</v>
      </c>
      <c r="F43" s="11">
        <v>0</v>
      </c>
      <c r="G43" s="11">
        <v>3</v>
      </c>
      <c r="H43" s="11">
        <v>2</v>
      </c>
      <c r="I43" s="11">
        <v>3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3">
        <v>6</v>
      </c>
      <c r="P43" s="13">
        <v>0</v>
      </c>
      <c r="Q43" s="13">
        <v>0</v>
      </c>
      <c r="R43" s="13"/>
      <c r="S43" s="13"/>
      <c r="T43" s="13">
        <v>3</v>
      </c>
      <c r="U43" s="13">
        <f t="shared" si="1"/>
        <v>22</v>
      </c>
      <c r="V43" s="13">
        <v>3</v>
      </c>
      <c r="W43" s="13"/>
    </row>
    <row r="44" spans="1:23" ht="14.1" customHeight="1" x14ac:dyDescent="0.2">
      <c r="A44" s="11">
        <v>42</v>
      </c>
      <c r="B44" s="12" t="s">
        <v>617</v>
      </c>
      <c r="C44" s="12" t="s">
        <v>112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3</v>
      </c>
      <c r="L44" s="13">
        <v>3</v>
      </c>
      <c r="M44" s="13">
        <v>3</v>
      </c>
      <c r="N44" s="13">
        <v>2</v>
      </c>
      <c r="O44" s="13">
        <v>0</v>
      </c>
      <c r="P44" s="13">
        <v>0</v>
      </c>
      <c r="Q44" s="13">
        <v>2</v>
      </c>
      <c r="R44" s="13">
        <v>4</v>
      </c>
      <c r="S44" s="13"/>
      <c r="T44" s="13">
        <v>4</v>
      </c>
      <c r="U44" s="13">
        <f t="shared" si="1"/>
        <v>21</v>
      </c>
      <c r="V44" s="13">
        <v>4</v>
      </c>
      <c r="W44" s="13">
        <v>4</v>
      </c>
    </row>
    <row r="45" spans="1:23" ht="14.1" customHeight="1" x14ac:dyDescent="0.2">
      <c r="A45" s="11">
        <v>43</v>
      </c>
      <c r="B45" s="14" t="s">
        <v>215</v>
      </c>
      <c r="C45" s="14" t="s">
        <v>296</v>
      </c>
      <c r="D45" s="11">
        <v>2</v>
      </c>
      <c r="E45" s="11">
        <v>3</v>
      </c>
      <c r="F45" s="11">
        <v>4</v>
      </c>
      <c r="G45" s="11">
        <v>2</v>
      </c>
      <c r="H45" s="11">
        <v>3</v>
      </c>
      <c r="I45" s="11">
        <v>0</v>
      </c>
      <c r="J45" s="11">
        <v>0</v>
      </c>
      <c r="K45" s="11">
        <v>3</v>
      </c>
      <c r="L45" s="11">
        <v>0</v>
      </c>
      <c r="M45" s="11">
        <v>0</v>
      </c>
      <c r="N45" s="11">
        <v>0</v>
      </c>
      <c r="O45" s="13">
        <v>0</v>
      </c>
      <c r="P45" s="13">
        <v>0</v>
      </c>
      <c r="Q45" s="13"/>
      <c r="R45" s="13"/>
      <c r="S45" s="13"/>
      <c r="T45" s="13">
        <v>2</v>
      </c>
      <c r="U45" s="13">
        <f t="shared" si="1"/>
        <v>19</v>
      </c>
      <c r="V45" s="13">
        <v>2</v>
      </c>
      <c r="W45" s="13"/>
    </row>
    <row r="46" spans="1:23" ht="14.1" customHeight="1" x14ac:dyDescent="0.2">
      <c r="A46" s="11">
        <v>44</v>
      </c>
      <c r="B46" s="12" t="s">
        <v>516</v>
      </c>
      <c r="C46" s="12" t="s">
        <v>517</v>
      </c>
      <c r="D46" s="13">
        <v>0</v>
      </c>
      <c r="E46" s="13">
        <v>0</v>
      </c>
      <c r="F46" s="13">
        <v>6</v>
      </c>
      <c r="G46" s="13">
        <v>4</v>
      </c>
      <c r="H46" s="13">
        <v>2</v>
      </c>
      <c r="I46" s="13">
        <v>0</v>
      </c>
      <c r="J46" s="13">
        <v>0</v>
      </c>
      <c r="K46" s="13">
        <v>0</v>
      </c>
      <c r="L46" s="13">
        <v>0</v>
      </c>
      <c r="M46" s="13">
        <v>3</v>
      </c>
      <c r="N46" s="13">
        <v>2</v>
      </c>
      <c r="O46" s="13">
        <v>0</v>
      </c>
      <c r="P46" s="13">
        <v>0</v>
      </c>
      <c r="Q46" s="13">
        <v>2</v>
      </c>
      <c r="R46" s="13"/>
      <c r="S46" s="13"/>
      <c r="T46" s="13"/>
      <c r="U46" s="13">
        <f t="shared" si="1"/>
        <v>19</v>
      </c>
      <c r="V46" s="13"/>
      <c r="W46" s="13"/>
    </row>
    <row r="47" spans="1:23" ht="14.1" customHeight="1" x14ac:dyDescent="0.2">
      <c r="A47" s="11">
        <v>45</v>
      </c>
      <c r="B47" s="12" t="s">
        <v>648</v>
      </c>
      <c r="C47" s="12"/>
      <c r="D47" s="13">
        <v>0</v>
      </c>
      <c r="E47" s="13">
        <v>0</v>
      </c>
      <c r="F47" s="13">
        <v>0</v>
      </c>
      <c r="G47" s="13">
        <v>2</v>
      </c>
      <c r="H47" s="13">
        <v>9</v>
      </c>
      <c r="I47" s="13">
        <v>3</v>
      </c>
      <c r="J47" s="13">
        <v>4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/>
      <c r="R47" s="13"/>
      <c r="S47" s="13"/>
      <c r="T47" s="13"/>
      <c r="U47" s="13">
        <f t="shared" si="1"/>
        <v>18</v>
      </c>
      <c r="V47" s="13"/>
      <c r="W47" s="13"/>
    </row>
    <row r="48" spans="1:23" ht="14.1" customHeight="1" x14ac:dyDescent="0.2">
      <c r="A48" s="11">
        <v>46</v>
      </c>
      <c r="B48" s="14" t="s">
        <v>316</v>
      </c>
      <c r="C48" s="14" t="s">
        <v>298</v>
      </c>
      <c r="D48" s="11">
        <v>3</v>
      </c>
      <c r="E48" s="11">
        <v>4</v>
      </c>
      <c r="F48" s="11">
        <v>0</v>
      </c>
      <c r="G48" s="11">
        <v>3</v>
      </c>
      <c r="H48" s="11">
        <v>2</v>
      </c>
      <c r="I48" s="11">
        <v>2</v>
      </c>
      <c r="J48" s="11">
        <v>3</v>
      </c>
      <c r="K48" s="11">
        <v>0</v>
      </c>
      <c r="L48" s="11">
        <v>0</v>
      </c>
      <c r="M48" s="11">
        <v>0</v>
      </c>
      <c r="N48" s="11">
        <v>0</v>
      </c>
      <c r="O48" s="13">
        <v>0</v>
      </c>
      <c r="P48" s="13">
        <v>0</v>
      </c>
      <c r="Q48" s="13"/>
      <c r="R48" s="13"/>
      <c r="S48" s="13"/>
      <c r="T48" s="13">
        <v>1</v>
      </c>
      <c r="U48" s="13">
        <f t="shared" si="1"/>
        <v>18</v>
      </c>
      <c r="V48" s="13">
        <v>1</v>
      </c>
      <c r="W48" s="13"/>
    </row>
    <row r="49" spans="1:23" ht="14.1" customHeight="1" x14ac:dyDescent="0.2">
      <c r="A49" s="11">
        <v>47</v>
      </c>
      <c r="B49" s="12" t="s">
        <v>923</v>
      </c>
      <c r="C49" s="12"/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1">
        <v>0</v>
      </c>
      <c r="K49" s="13">
        <v>0</v>
      </c>
      <c r="L49" s="13">
        <v>0</v>
      </c>
      <c r="M49" s="13">
        <v>3</v>
      </c>
      <c r="N49" s="13">
        <v>0</v>
      </c>
      <c r="O49" s="13">
        <v>0</v>
      </c>
      <c r="P49" s="13">
        <v>0</v>
      </c>
      <c r="Q49" s="13">
        <v>12</v>
      </c>
      <c r="R49" s="13">
        <v>3</v>
      </c>
      <c r="S49" s="13"/>
      <c r="T49" s="13"/>
      <c r="U49" s="13">
        <f t="shared" si="1"/>
        <v>18</v>
      </c>
      <c r="V49" s="13"/>
      <c r="W49" s="13"/>
    </row>
    <row r="50" spans="1:23" ht="14.1" customHeight="1" x14ac:dyDescent="0.2">
      <c r="A50" s="11">
        <v>48</v>
      </c>
      <c r="B50" s="12" t="s">
        <v>16</v>
      </c>
      <c r="C50" s="12" t="s">
        <v>336</v>
      </c>
      <c r="D50" s="13">
        <v>0</v>
      </c>
      <c r="E50" s="13">
        <v>0</v>
      </c>
      <c r="F50" s="13">
        <v>3</v>
      </c>
      <c r="G50" s="13">
        <v>0</v>
      </c>
      <c r="H50" s="13">
        <v>3</v>
      </c>
      <c r="I50" s="13">
        <v>2</v>
      </c>
      <c r="J50" s="13">
        <v>4</v>
      </c>
      <c r="K50" s="13">
        <v>3</v>
      </c>
      <c r="L50" s="13">
        <v>2</v>
      </c>
      <c r="M50" s="13">
        <v>0</v>
      </c>
      <c r="N50" s="13">
        <v>0</v>
      </c>
      <c r="O50" s="13">
        <v>0</v>
      </c>
      <c r="P50" s="13">
        <v>0</v>
      </c>
      <c r="Q50" s="13"/>
      <c r="R50" s="13"/>
      <c r="S50" s="13"/>
      <c r="T50" s="13"/>
      <c r="U50" s="13">
        <f t="shared" si="1"/>
        <v>17</v>
      </c>
      <c r="V50" s="13"/>
      <c r="W50" s="13"/>
    </row>
    <row r="51" spans="1:23" ht="14.1" customHeight="1" x14ac:dyDescent="0.2">
      <c r="A51" s="11">
        <v>49</v>
      </c>
      <c r="B51" s="12" t="s">
        <v>521</v>
      </c>
      <c r="C51" s="12"/>
      <c r="D51" s="13">
        <v>0</v>
      </c>
      <c r="E51" s="13">
        <v>0</v>
      </c>
      <c r="F51" s="13">
        <v>3</v>
      </c>
      <c r="G51" s="13">
        <v>0</v>
      </c>
      <c r="H51" s="13">
        <v>0</v>
      </c>
      <c r="I51" s="13">
        <v>0</v>
      </c>
      <c r="J51" s="13">
        <v>2</v>
      </c>
      <c r="K51" s="13">
        <v>6</v>
      </c>
      <c r="L51" s="13">
        <v>0</v>
      </c>
      <c r="M51" s="13">
        <v>3</v>
      </c>
      <c r="N51" s="13">
        <v>3</v>
      </c>
      <c r="O51" s="13">
        <v>0</v>
      </c>
      <c r="P51" s="13">
        <v>0</v>
      </c>
      <c r="Q51" s="13"/>
      <c r="R51" s="13"/>
      <c r="S51" s="13"/>
      <c r="T51" s="13"/>
      <c r="U51" s="13">
        <f t="shared" si="1"/>
        <v>17</v>
      </c>
      <c r="V51" s="13"/>
      <c r="W51" s="13"/>
    </row>
    <row r="52" spans="1:23" ht="14.1" customHeight="1" x14ac:dyDescent="0.2">
      <c r="A52" s="11">
        <v>50</v>
      </c>
      <c r="B52" s="14" t="s">
        <v>333</v>
      </c>
      <c r="C52" s="14" t="s">
        <v>28</v>
      </c>
      <c r="D52" s="11">
        <v>2</v>
      </c>
      <c r="E52" s="11">
        <v>3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3">
        <v>12</v>
      </c>
      <c r="P52" s="13">
        <v>0</v>
      </c>
      <c r="Q52" s="13"/>
      <c r="R52" s="13"/>
      <c r="S52" s="13"/>
      <c r="T52" s="13"/>
      <c r="U52" s="13">
        <f t="shared" si="1"/>
        <v>17</v>
      </c>
      <c r="V52" s="13"/>
      <c r="W52" s="13"/>
    </row>
    <row r="53" spans="1:23" ht="14.1" customHeight="1" x14ac:dyDescent="0.2">
      <c r="A53" s="11">
        <v>51</v>
      </c>
      <c r="B53" s="12" t="s">
        <v>480</v>
      </c>
      <c r="C53" s="12" t="s">
        <v>122</v>
      </c>
      <c r="D53" s="13">
        <v>0</v>
      </c>
      <c r="E53" s="13">
        <v>0</v>
      </c>
      <c r="F53" s="13">
        <v>4</v>
      </c>
      <c r="G53" s="13">
        <v>2</v>
      </c>
      <c r="H53" s="13">
        <v>3</v>
      </c>
      <c r="I53" s="13">
        <v>2</v>
      </c>
      <c r="J53" s="13">
        <v>2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3</v>
      </c>
      <c r="R53" s="13"/>
      <c r="S53" s="13"/>
      <c r="T53" s="13">
        <v>1</v>
      </c>
      <c r="U53" s="13">
        <f t="shared" si="1"/>
        <v>17</v>
      </c>
      <c r="V53" s="13">
        <v>1</v>
      </c>
      <c r="W53" s="13"/>
    </row>
    <row r="54" spans="1:23" ht="14.1" customHeight="1" x14ac:dyDescent="0.2">
      <c r="A54" s="11">
        <v>52</v>
      </c>
      <c r="B54" s="12" t="s">
        <v>306</v>
      </c>
      <c r="C54" s="12" t="s">
        <v>298</v>
      </c>
      <c r="D54" s="11">
        <v>3</v>
      </c>
      <c r="E54" s="11">
        <v>6</v>
      </c>
      <c r="F54" s="11">
        <v>0</v>
      </c>
      <c r="G54" s="11">
        <v>0</v>
      </c>
      <c r="H54" s="11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6</v>
      </c>
      <c r="P54" s="13">
        <v>0</v>
      </c>
      <c r="Q54" s="13"/>
      <c r="R54" s="13"/>
      <c r="S54" s="13"/>
      <c r="T54" s="13">
        <v>1</v>
      </c>
      <c r="U54" s="13">
        <f t="shared" si="1"/>
        <v>16</v>
      </c>
      <c r="V54" s="13">
        <v>1</v>
      </c>
      <c r="W54" s="13"/>
    </row>
    <row r="55" spans="1:23" ht="14.1" customHeight="1" x14ac:dyDescent="0.2">
      <c r="A55" s="11">
        <v>53</v>
      </c>
      <c r="B55" s="14" t="s">
        <v>321</v>
      </c>
      <c r="C55" s="14" t="s">
        <v>322</v>
      </c>
      <c r="D55" s="11">
        <v>2</v>
      </c>
      <c r="E55" s="11">
        <v>4</v>
      </c>
      <c r="F55" s="11">
        <v>4</v>
      </c>
      <c r="G55" s="11">
        <v>2</v>
      </c>
      <c r="H55" s="11">
        <v>2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3">
        <v>0</v>
      </c>
      <c r="P55" s="13">
        <v>0</v>
      </c>
      <c r="Q55" s="13"/>
      <c r="R55" s="13"/>
      <c r="S55" s="13"/>
      <c r="T55" s="13">
        <v>2</v>
      </c>
      <c r="U55" s="13">
        <f t="shared" si="1"/>
        <v>16</v>
      </c>
      <c r="V55" s="13">
        <v>2</v>
      </c>
      <c r="W55" s="13"/>
    </row>
    <row r="56" spans="1:23" ht="14.1" customHeight="1" x14ac:dyDescent="0.2">
      <c r="A56" s="11">
        <v>54</v>
      </c>
      <c r="B56" s="12" t="s">
        <v>233</v>
      </c>
      <c r="C56" s="12" t="s">
        <v>310</v>
      </c>
      <c r="D56" s="13">
        <v>2</v>
      </c>
      <c r="E56" s="13">
        <v>2</v>
      </c>
      <c r="F56" s="13">
        <v>4</v>
      </c>
      <c r="G56" s="13">
        <v>3</v>
      </c>
      <c r="H56" s="13">
        <v>0</v>
      </c>
      <c r="I56" s="13">
        <v>3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/>
      <c r="R56" s="13"/>
      <c r="S56" s="13"/>
      <c r="T56" s="13">
        <v>1</v>
      </c>
      <c r="U56" s="13">
        <f t="shared" si="1"/>
        <v>15</v>
      </c>
      <c r="V56" s="13">
        <v>1</v>
      </c>
      <c r="W56" s="13"/>
    </row>
    <row r="57" spans="1:23" ht="14.1" customHeight="1" x14ac:dyDescent="0.2">
      <c r="A57" s="11">
        <v>55</v>
      </c>
      <c r="B57" s="12" t="s">
        <v>786</v>
      </c>
      <c r="C57" s="12"/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2</v>
      </c>
      <c r="L57" s="13">
        <v>2</v>
      </c>
      <c r="M57" s="13">
        <v>2</v>
      </c>
      <c r="N57" s="13">
        <v>3</v>
      </c>
      <c r="O57" s="13">
        <v>0</v>
      </c>
      <c r="P57" s="13">
        <v>0</v>
      </c>
      <c r="Q57" s="13">
        <v>3</v>
      </c>
      <c r="R57" s="13">
        <v>3</v>
      </c>
      <c r="S57" s="13"/>
      <c r="T57" s="13"/>
      <c r="U57" s="13">
        <f t="shared" si="1"/>
        <v>15</v>
      </c>
      <c r="V57" s="13"/>
      <c r="W57" s="13"/>
    </row>
    <row r="58" spans="1:23" ht="14.1" customHeight="1" x14ac:dyDescent="0.2">
      <c r="A58" s="11">
        <v>56</v>
      </c>
      <c r="B58" s="12" t="s">
        <v>332</v>
      </c>
      <c r="C58" s="12" t="s">
        <v>300</v>
      </c>
      <c r="D58" s="11">
        <v>2</v>
      </c>
      <c r="E58" s="11">
        <v>3</v>
      </c>
      <c r="F58" s="11">
        <v>4</v>
      </c>
      <c r="G58" s="11">
        <v>2</v>
      </c>
      <c r="H58" s="11">
        <v>3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3">
        <v>0</v>
      </c>
      <c r="P58" s="13">
        <v>0</v>
      </c>
      <c r="Q58" s="13"/>
      <c r="R58" s="13"/>
      <c r="S58" s="13"/>
      <c r="T58" s="13"/>
      <c r="U58" s="13">
        <f t="shared" si="1"/>
        <v>14</v>
      </c>
      <c r="V58" s="13"/>
      <c r="W58" s="13"/>
    </row>
    <row r="59" spans="1:23" ht="14.1" customHeight="1" x14ac:dyDescent="0.2">
      <c r="A59" s="11">
        <v>57</v>
      </c>
      <c r="B59" s="12" t="s">
        <v>203</v>
      </c>
      <c r="C59" s="12"/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4</v>
      </c>
      <c r="L59" s="13">
        <v>2</v>
      </c>
      <c r="M59" s="13">
        <v>2</v>
      </c>
      <c r="N59" s="13">
        <v>3</v>
      </c>
      <c r="O59" s="13">
        <v>0</v>
      </c>
      <c r="P59" s="13">
        <v>0</v>
      </c>
      <c r="Q59" s="13">
        <v>3</v>
      </c>
      <c r="R59" s="13"/>
      <c r="S59" s="13"/>
      <c r="T59" s="13"/>
      <c r="U59" s="13">
        <f t="shared" si="1"/>
        <v>14</v>
      </c>
      <c r="V59" s="13"/>
      <c r="W59" s="13"/>
    </row>
    <row r="60" spans="1:23" ht="14.1" customHeight="1" x14ac:dyDescent="0.2">
      <c r="A60" s="11">
        <v>58</v>
      </c>
      <c r="B60" s="12" t="s">
        <v>11</v>
      </c>
      <c r="C60" s="12"/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3</v>
      </c>
      <c r="L60" s="13">
        <v>0</v>
      </c>
      <c r="M60" s="13">
        <v>2</v>
      </c>
      <c r="N60" s="13">
        <v>6</v>
      </c>
      <c r="O60" s="13">
        <v>0</v>
      </c>
      <c r="P60" s="13">
        <v>0</v>
      </c>
      <c r="Q60" s="13"/>
      <c r="R60" s="13"/>
      <c r="S60" s="13"/>
      <c r="T60" s="13"/>
      <c r="U60" s="13">
        <f t="shared" si="1"/>
        <v>11</v>
      </c>
      <c r="V60" s="13"/>
      <c r="W60" s="13"/>
    </row>
    <row r="61" spans="1:23" ht="14.1" customHeight="1" x14ac:dyDescent="0.2">
      <c r="A61" s="11">
        <v>59</v>
      </c>
      <c r="B61" s="14" t="s">
        <v>320</v>
      </c>
      <c r="C61" s="14" t="s">
        <v>296</v>
      </c>
      <c r="D61" s="11">
        <v>4</v>
      </c>
      <c r="E61" s="11">
        <v>3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2</v>
      </c>
      <c r="M61" s="11">
        <v>0</v>
      </c>
      <c r="N61" s="11">
        <v>0</v>
      </c>
      <c r="O61" s="13">
        <v>0</v>
      </c>
      <c r="P61" s="13">
        <v>0</v>
      </c>
      <c r="Q61" s="13">
        <v>2</v>
      </c>
      <c r="R61" s="13"/>
      <c r="S61" s="13"/>
      <c r="T61" s="13"/>
      <c r="U61" s="13">
        <f t="shared" si="1"/>
        <v>11</v>
      </c>
      <c r="V61" s="13"/>
      <c r="W61" s="13"/>
    </row>
    <row r="62" spans="1:23" ht="14.1" customHeight="1" x14ac:dyDescent="0.2">
      <c r="A62" s="11">
        <v>60</v>
      </c>
      <c r="B62" s="12" t="s">
        <v>651</v>
      </c>
      <c r="C62" s="12"/>
      <c r="D62" s="13">
        <v>0</v>
      </c>
      <c r="E62" s="13">
        <v>0</v>
      </c>
      <c r="F62" s="13">
        <v>0</v>
      </c>
      <c r="G62" s="13">
        <v>2</v>
      </c>
      <c r="H62" s="13">
        <v>2</v>
      </c>
      <c r="I62" s="13">
        <v>2</v>
      </c>
      <c r="J62" s="13">
        <v>2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3</v>
      </c>
      <c r="R62" s="13"/>
      <c r="S62" s="13"/>
      <c r="T62" s="13"/>
      <c r="U62" s="13">
        <f t="shared" si="1"/>
        <v>11</v>
      </c>
      <c r="V62" s="13"/>
      <c r="W62" s="13"/>
    </row>
    <row r="63" spans="1:23" ht="14.1" customHeight="1" x14ac:dyDescent="0.2">
      <c r="A63" s="11">
        <v>61</v>
      </c>
      <c r="B63" s="14" t="s">
        <v>104</v>
      </c>
      <c r="C63" s="14" t="s">
        <v>317</v>
      </c>
      <c r="D63" s="11">
        <v>4</v>
      </c>
      <c r="E63" s="11">
        <v>3</v>
      </c>
      <c r="F63" s="11">
        <v>0</v>
      </c>
      <c r="G63" s="11">
        <v>0</v>
      </c>
      <c r="H63" s="11">
        <v>3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3">
        <v>0</v>
      </c>
      <c r="P63" s="13">
        <v>0</v>
      </c>
      <c r="Q63" s="13"/>
      <c r="R63" s="13"/>
      <c r="S63" s="13"/>
      <c r="T63" s="13"/>
      <c r="U63" s="13">
        <f t="shared" si="1"/>
        <v>10</v>
      </c>
      <c r="V63" s="13"/>
      <c r="W63" s="13"/>
    </row>
    <row r="64" spans="1:23" ht="14.1" customHeight="1" x14ac:dyDescent="0.2">
      <c r="A64" s="11">
        <v>62</v>
      </c>
      <c r="B64" s="14" t="s">
        <v>514</v>
      </c>
      <c r="C64" s="14" t="s">
        <v>112</v>
      </c>
      <c r="D64" s="13">
        <v>0</v>
      </c>
      <c r="E64" s="13">
        <v>0</v>
      </c>
      <c r="F64" s="13">
        <v>6</v>
      </c>
      <c r="G64" s="13">
        <v>2</v>
      </c>
      <c r="H64" s="13">
        <v>2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/>
      <c r="R64" s="13"/>
      <c r="S64" s="13"/>
      <c r="T64" s="13"/>
      <c r="U64" s="13">
        <f t="shared" si="1"/>
        <v>10</v>
      </c>
      <c r="V64" s="13"/>
      <c r="W64" s="13"/>
    </row>
    <row r="65" spans="1:23" ht="14.1" customHeight="1" x14ac:dyDescent="0.2">
      <c r="A65" s="11">
        <v>63</v>
      </c>
      <c r="B65" s="14" t="s">
        <v>475</v>
      </c>
      <c r="C65" s="14" t="s">
        <v>28</v>
      </c>
      <c r="D65" s="11">
        <v>0</v>
      </c>
      <c r="E65" s="11">
        <v>0</v>
      </c>
      <c r="F65" s="11">
        <v>0</v>
      </c>
      <c r="G65" s="11">
        <v>0</v>
      </c>
      <c r="H65" s="11">
        <v>2</v>
      </c>
      <c r="I65" s="11">
        <v>2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3">
        <v>0</v>
      </c>
      <c r="P65" s="13">
        <v>0</v>
      </c>
      <c r="Q65" s="13">
        <v>3</v>
      </c>
      <c r="R65" s="13"/>
      <c r="S65" s="13"/>
      <c r="T65" s="13">
        <v>3</v>
      </c>
      <c r="U65" s="13">
        <f t="shared" si="1"/>
        <v>10</v>
      </c>
      <c r="V65" s="13">
        <v>3</v>
      </c>
      <c r="W65" s="13"/>
    </row>
    <row r="66" spans="1:23" ht="14.1" customHeight="1" x14ac:dyDescent="0.2">
      <c r="A66" s="11">
        <v>64</v>
      </c>
      <c r="B66" s="14" t="s">
        <v>211</v>
      </c>
      <c r="C66" s="14" t="s">
        <v>141</v>
      </c>
      <c r="D66" s="11">
        <v>6</v>
      </c>
      <c r="E66" s="11">
        <v>3</v>
      </c>
      <c r="F66" s="11">
        <v>0</v>
      </c>
      <c r="G66" s="11">
        <v>0</v>
      </c>
      <c r="H66" s="11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/>
      <c r="R66" s="13"/>
      <c r="S66" s="13"/>
      <c r="T66" s="13"/>
      <c r="U66" s="13">
        <f t="shared" si="1"/>
        <v>9</v>
      </c>
      <c r="V66" s="13"/>
      <c r="W66" s="13"/>
    </row>
    <row r="67" spans="1:23" ht="14.1" customHeight="1" x14ac:dyDescent="0.2">
      <c r="A67" s="11">
        <v>65</v>
      </c>
      <c r="B67" s="14" t="s">
        <v>478</v>
      </c>
      <c r="C67" s="14" t="s">
        <v>28</v>
      </c>
      <c r="D67" s="11">
        <v>0</v>
      </c>
      <c r="E67" s="11">
        <v>0</v>
      </c>
      <c r="F67" s="11">
        <v>0</v>
      </c>
      <c r="G67" s="11">
        <v>3</v>
      </c>
      <c r="H67" s="11">
        <v>2</v>
      </c>
      <c r="I67" s="11">
        <v>2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3">
        <v>0</v>
      </c>
      <c r="P67" s="13">
        <v>0</v>
      </c>
      <c r="Q67" s="13"/>
      <c r="R67" s="13"/>
      <c r="S67" s="13"/>
      <c r="T67" s="13">
        <v>2</v>
      </c>
      <c r="U67" s="13">
        <f t="shared" ref="U67:U98" si="2">LARGE(D67:T67,1)+LARGE(D67:T67,2)+LARGE(D67:T67,3)+LARGE(D67:T67,4)+LARGE(D67:T67,5)+LARGE(D67:T67,6)+LARGE(D67:T67,7)+LARGE(D67:T67,8)+LARGE(D67:T67,9)+LARGE(D67:T67,10)+LARGE(D67:T67,11)+LARGE(D67:T67,12)</f>
        <v>9</v>
      </c>
      <c r="V67" s="13">
        <v>2</v>
      </c>
      <c r="W67" s="13"/>
    </row>
    <row r="68" spans="1:23" ht="14.1" customHeight="1" x14ac:dyDescent="0.2">
      <c r="A68" s="11">
        <v>66</v>
      </c>
      <c r="B68" s="12" t="s">
        <v>15</v>
      </c>
      <c r="C68" s="12" t="s">
        <v>319</v>
      </c>
      <c r="D68" s="13">
        <v>0</v>
      </c>
      <c r="E68" s="13">
        <v>0</v>
      </c>
      <c r="F68" s="13">
        <v>0</v>
      </c>
      <c r="G68" s="13">
        <v>3</v>
      </c>
      <c r="H68" s="13">
        <v>0</v>
      </c>
      <c r="I68" s="13">
        <v>0</v>
      </c>
      <c r="J68" s="11">
        <v>0</v>
      </c>
      <c r="K68" s="13">
        <v>0</v>
      </c>
      <c r="L68" s="11">
        <v>0</v>
      </c>
      <c r="M68" s="11">
        <v>0</v>
      </c>
      <c r="N68" s="13">
        <v>0</v>
      </c>
      <c r="O68" s="13">
        <v>0</v>
      </c>
      <c r="P68" s="13">
        <v>0</v>
      </c>
      <c r="Q68" s="13"/>
      <c r="R68" s="13"/>
      <c r="S68" s="13"/>
      <c r="T68" s="13">
        <v>6</v>
      </c>
      <c r="U68" s="13">
        <f t="shared" si="2"/>
        <v>9</v>
      </c>
      <c r="V68" s="13">
        <v>6</v>
      </c>
      <c r="W68" s="13">
        <v>4</v>
      </c>
    </row>
    <row r="69" spans="1:23" ht="14.1" customHeight="1" x14ac:dyDescent="0.2">
      <c r="A69" s="11">
        <v>67</v>
      </c>
      <c r="B69" s="12" t="s">
        <v>519</v>
      </c>
      <c r="C69" s="12" t="s">
        <v>520</v>
      </c>
      <c r="D69" s="13">
        <v>0</v>
      </c>
      <c r="E69" s="13">
        <v>0</v>
      </c>
      <c r="F69" s="13">
        <v>4</v>
      </c>
      <c r="G69" s="13">
        <v>2</v>
      </c>
      <c r="H69" s="13">
        <v>2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/>
      <c r="R69" s="13"/>
      <c r="S69" s="13"/>
      <c r="T69" s="13"/>
      <c r="U69" s="13">
        <f t="shared" si="2"/>
        <v>8</v>
      </c>
      <c r="V69" s="13"/>
      <c r="W69" s="13"/>
    </row>
    <row r="70" spans="1:23" ht="14.1" customHeight="1" x14ac:dyDescent="0.2">
      <c r="A70" s="11">
        <v>68</v>
      </c>
      <c r="B70" s="12" t="s">
        <v>329</v>
      </c>
      <c r="C70" s="12" t="s">
        <v>317</v>
      </c>
      <c r="D70" s="11">
        <v>3</v>
      </c>
      <c r="E70" s="11">
        <v>2</v>
      </c>
      <c r="F70" s="11">
        <v>0</v>
      </c>
      <c r="G70" s="11">
        <v>0</v>
      </c>
      <c r="H70" s="11">
        <v>0</v>
      </c>
      <c r="I70" s="11">
        <v>0</v>
      </c>
      <c r="J70" s="11">
        <v>3</v>
      </c>
      <c r="K70" s="11">
        <v>0</v>
      </c>
      <c r="L70" s="11">
        <v>0</v>
      </c>
      <c r="M70" s="11">
        <v>0</v>
      </c>
      <c r="N70" s="11">
        <v>0</v>
      </c>
      <c r="O70" s="13">
        <v>0</v>
      </c>
      <c r="P70" s="13">
        <v>0</v>
      </c>
      <c r="Q70" s="13"/>
      <c r="R70" s="13"/>
      <c r="S70" s="13"/>
      <c r="T70" s="13"/>
      <c r="U70" s="13">
        <f t="shared" si="2"/>
        <v>8</v>
      </c>
      <c r="V70" s="13"/>
      <c r="W70" s="13"/>
    </row>
    <row r="71" spans="1:23" ht="14.1" customHeight="1" x14ac:dyDescent="0.2">
      <c r="A71" s="11">
        <v>69</v>
      </c>
      <c r="B71" s="12" t="s">
        <v>209</v>
      </c>
      <c r="C71" s="12"/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6</v>
      </c>
      <c r="K71" s="13">
        <v>0</v>
      </c>
      <c r="L71" s="13">
        <v>2</v>
      </c>
      <c r="M71" s="13">
        <v>0</v>
      </c>
      <c r="N71" s="13">
        <v>0</v>
      </c>
      <c r="O71" s="13">
        <v>0</v>
      </c>
      <c r="P71" s="13">
        <v>0</v>
      </c>
      <c r="Q71" s="13"/>
      <c r="R71" s="13"/>
      <c r="S71" s="13"/>
      <c r="T71" s="13"/>
      <c r="U71" s="13">
        <f t="shared" si="2"/>
        <v>8</v>
      </c>
      <c r="V71" s="13"/>
      <c r="W71" s="13"/>
    </row>
    <row r="72" spans="1:23" ht="14.1" customHeight="1" x14ac:dyDescent="0.2">
      <c r="A72" s="11">
        <v>70</v>
      </c>
      <c r="B72" s="12" t="s">
        <v>18</v>
      </c>
      <c r="C72" s="12" t="s">
        <v>522</v>
      </c>
      <c r="D72" s="13">
        <v>0</v>
      </c>
      <c r="E72" s="13">
        <v>0</v>
      </c>
      <c r="F72" s="13">
        <v>3</v>
      </c>
      <c r="G72" s="13">
        <v>0</v>
      </c>
      <c r="H72" s="13">
        <v>2</v>
      </c>
      <c r="I72" s="13">
        <v>0</v>
      </c>
      <c r="J72" s="13">
        <v>0</v>
      </c>
      <c r="K72" s="13">
        <v>0</v>
      </c>
      <c r="L72" s="13">
        <v>3</v>
      </c>
      <c r="M72" s="13">
        <v>0</v>
      </c>
      <c r="N72" s="13">
        <v>0</v>
      </c>
      <c r="O72" s="13">
        <v>0</v>
      </c>
      <c r="P72" s="13">
        <v>0</v>
      </c>
      <c r="Q72" s="13"/>
      <c r="R72" s="13"/>
      <c r="S72" s="13"/>
      <c r="T72" s="13"/>
      <c r="U72" s="13">
        <f t="shared" si="2"/>
        <v>8</v>
      </c>
      <c r="V72" s="13"/>
      <c r="W72" s="13"/>
    </row>
    <row r="73" spans="1:23" ht="14.1" customHeight="1" x14ac:dyDescent="0.2">
      <c r="A73" s="11">
        <v>71</v>
      </c>
      <c r="B73" s="12" t="s">
        <v>784</v>
      </c>
      <c r="C73" s="12"/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2</v>
      </c>
      <c r="L73" s="13">
        <v>0</v>
      </c>
      <c r="M73" s="13">
        <v>3</v>
      </c>
      <c r="N73" s="13">
        <v>3</v>
      </c>
      <c r="O73" s="13">
        <v>0</v>
      </c>
      <c r="P73" s="13">
        <v>0</v>
      </c>
      <c r="Q73" s="13"/>
      <c r="R73" s="13"/>
      <c r="S73" s="13"/>
      <c r="T73" s="13"/>
      <c r="U73" s="13">
        <f t="shared" si="2"/>
        <v>8</v>
      </c>
      <c r="V73" s="13"/>
      <c r="W73" s="13"/>
    </row>
    <row r="74" spans="1:23" ht="14.1" customHeight="1" x14ac:dyDescent="0.2">
      <c r="A74" s="11">
        <v>72</v>
      </c>
      <c r="B74" s="14" t="s">
        <v>340</v>
      </c>
      <c r="C74" s="14" t="s">
        <v>141</v>
      </c>
      <c r="D74" s="11">
        <v>2</v>
      </c>
      <c r="E74" s="11">
        <v>2</v>
      </c>
      <c r="F74" s="11">
        <v>3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3">
        <v>0</v>
      </c>
      <c r="P74" s="13">
        <v>0</v>
      </c>
      <c r="Q74" s="13"/>
      <c r="R74" s="13"/>
      <c r="S74" s="13"/>
      <c r="T74" s="13">
        <v>1</v>
      </c>
      <c r="U74" s="13">
        <f t="shared" si="2"/>
        <v>8</v>
      </c>
      <c r="V74" s="13">
        <v>1</v>
      </c>
      <c r="W74" s="13"/>
    </row>
    <row r="75" spans="1:23" ht="14.1" customHeight="1" x14ac:dyDescent="0.2">
      <c r="A75" s="11">
        <v>73</v>
      </c>
      <c r="B75" s="12" t="s">
        <v>231</v>
      </c>
      <c r="C75" s="12" t="s">
        <v>28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2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>
        <v>6</v>
      </c>
      <c r="U75" s="13">
        <f t="shared" si="2"/>
        <v>8</v>
      </c>
      <c r="V75" s="13">
        <v>4</v>
      </c>
      <c r="W75" s="13">
        <v>6</v>
      </c>
    </row>
    <row r="76" spans="1:23" ht="14.1" customHeight="1" x14ac:dyDescent="0.2">
      <c r="A76" s="11">
        <v>74</v>
      </c>
      <c r="B76" s="12" t="s">
        <v>647</v>
      </c>
      <c r="C76" s="12"/>
      <c r="D76" s="13">
        <v>0</v>
      </c>
      <c r="E76" s="13">
        <v>0</v>
      </c>
      <c r="F76" s="13">
        <v>0</v>
      </c>
      <c r="G76" s="13">
        <v>3</v>
      </c>
      <c r="H76" s="13">
        <v>2</v>
      </c>
      <c r="I76" s="13">
        <v>0</v>
      </c>
      <c r="J76" s="13">
        <v>2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/>
      <c r="R76" s="13"/>
      <c r="S76" s="13"/>
      <c r="T76" s="13"/>
      <c r="U76" s="13">
        <f t="shared" si="2"/>
        <v>7</v>
      </c>
      <c r="V76" s="13"/>
      <c r="W76" s="13"/>
    </row>
    <row r="77" spans="1:23" ht="14.1" customHeight="1" x14ac:dyDescent="0.2">
      <c r="A77" s="11">
        <v>75</v>
      </c>
      <c r="B77" s="12" t="s">
        <v>527</v>
      </c>
      <c r="C77" s="12"/>
      <c r="D77" s="13">
        <v>0</v>
      </c>
      <c r="E77" s="13">
        <v>0</v>
      </c>
      <c r="F77" s="11">
        <v>0</v>
      </c>
      <c r="G77" s="13">
        <v>0</v>
      </c>
      <c r="H77" s="13">
        <v>0</v>
      </c>
      <c r="I77" s="13">
        <v>0</v>
      </c>
      <c r="J77" s="11">
        <v>0</v>
      </c>
      <c r="K77" s="13">
        <v>0</v>
      </c>
      <c r="L77" s="11">
        <v>0</v>
      </c>
      <c r="M77" s="11">
        <v>0</v>
      </c>
      <c r="N77" s="13">
        <v>4</v>
      </c>
      <c r="O77" s="13">
        <v>0</v>
      </c>
      <c r="P77" s="13">
        <v>0</v>
      </c>
      <c r="Q77" s="13">
        <v>3</v>
      </c>
      <c r="R77" s="13"/>
      <c r="S77" s="13"/>
      <c r="T77" s="13"/>
      <c r="U77" s="13">
        <f t="shared" si="2"/>
        <v>7</v>
      </c>
      <c r="V77" s="13"/>
      <c r="W77" s="13"/>
    </row>
    <row r="78" spans="1:23" ht="14.1" customHeight="1" x14ac:dyDescent="0.2">
      <c r="A78" s="11">
        <v>76</v>
      </c>
      <c r="B78" s="12" t="s">
        <v>208</v>
      </c>
      <c r="C78" s="12"/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1">
        <v>0</v>
      </c>
      <c r="K78" s="13">
        <v>0</v>
      </c>
      <c r="L78" s="13">
        <v>0</v>
      </c>
      <c r="M78" s="13">
        <v>0</v>
      </c>
      <c r="N78" s="13">
        <v>3</v>
      </c>
      <c r="O78" s="13">
        <v>0</v>
      </c>
      <c r="P78" s="13">
        <v>0</v>
      </c>
      <c r="Q78" s="13">
        <v>0</v>
      </c>
      <c r="R78" s="13">
        <v>4</v>
      </c>
      <c r="S78" s="13"/>
      <c r="T78" s="13"/>
      <c r="U78" s="13">
        <f t="shared" si="2"/>
        <v>7</v>
      </c>
      <c r="V78" s="13"/>
      <c r="W78" s="13"/>
    </row>
    <row r="79" spans="1:23" ht="14.1" customHeight="1" x14ac:dyDescent="0.2">
      <c r="A79" s="11">
        <v>77</v>
      </c>
      <c r="B79" s="14" t="s">
        <v>323</v>
      </c>
      <c r="C79" s="14" t="s">
        <v>324</v>
      </c>
      <c r="D79" s="11">
        <v>4</v>
      </c>
      <c r="E79" s="11">
        <v>2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3">
        <v>0</v>
      </c>
      <c r="P79" s="13">
        <v>0</v>
      </c>
      <c r="Q79" s="13"/>
      <c r="R79" s="13"/>
      <c r="S79" s="13"/>
      <c r="T79" s="13"/>
      <c r="U79" s="13">
        <f t="shared" si="2"/>
        <v>6</v>
      </c>
      <c r="V79" s="13"/>
      <c r="W79" s="13"/>
    </row>
    <row r="80" spans="1:23" ht="14.1" customHeight="1" x14ac:dyDescent="0.2">
      <c r="A80" s="11">
        <v>78</v>
      </c>
      <c r="B80" s="12" t="s">
        <v>223</v>
      </c>
      <c r="C80" s="12" t="s">
        <v>141</v>
      </c>
      <c r="D80" s="11">
        <v>3</v>
      </c>
      <c r="E80" s="11">
        <v>3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3">
        <v>0</v>
      </c>
      <c r="P80" s="13">
        <v>0</v>
      </c>
      <c r="Q80" s="13"/>
      <c r="R80" s="13"/>
      <c r="S80" s="13"/>
      <c r="T80" s="13"/>
      <c r="U80" s="13">
        <f t="shared" si="2"/>
        <v>6</v>
      </c>
      <c r="V80" s="13"/>
      <c r="W80" s="13"/>
    </row>
    <row r="81" spans="1:23" ht="14.1" customHeight="1" x14ac:dyDescent="0.2">
      <c r="A81" s="11">
        <v>79</v>
      </c>
      <c r="B81" s="14" t="s">
        <v>326</v>
      </c>
      <c r="C81" s="14" t="s">
        <v>312</v>
      </c>
      <c r="D81" s="11">
        <v>3</v>
      </c>
      <c r="E81" s="11">
        <v>3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3">
        <v>0</v>
      </c>
      <c r="P81" s="13">
        <v>0</v>
      </c>
      <c r="Q81" s="13"/>
      <c r="R81" s="13"/>
      <c r="S81" s="13"/>
      <c r="T81" s="13"/>
      <c r="U81" s="13">
        <f t="shared" si="2"/>
        <v>6</v>
      </c>
      <c r="V81" s="13"/>
      <c r="W81" s="13"/>
    </row>
    <row r="82" spans="1:23" ht="14.1" customHeight="1" x14ac:dyDescent="0.2">
      <c r="A82" s="11">
        <v>80</v>
      </c>
      <c r="B82" s="12" t="s">
        <v>649</v>
      </c>
      <c r="C82" s="12"/>
      <c r="D82" s="13">
        <v>0</v>
      </c>
      <c r="E82" s="13">
        <v>0</v>
      </c>
      <c r="F82" s="11">
        <v>0</v>
      </c>
      <c r="G82" s="13">
        <v>2</v>
      </c>
      <c r="H82" s="13">
        <v>4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3">
        <v>0</v>
      </c>
      <c r="P82" s="13">
        <v>0</v>
      </c>
      <c r="Q82" s="13"/>
      <c r="R82" s="13"/>
      <c r="S82" s="13"/>
      <c r="T82" s="13"/>
      <c r="U82" s="13">
        <f t="shared" si="2"/>
        <v>6</v>
      </c>
      <c r="V82" s="13"/>
      <c r="W82" s="13"/>
    </row>
    <row r="83" spans="1:23" ht="14.1" customHeight="1" x14ac:dyDescent="0.2">
      <c r="A83" s="11">
        <v>81</v>
      </c>
      <c r="B83" s="12" t="s">
        <v>446</v>
      </c>
      <c r="C83" s="12" t="s">
        <v>447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6</v>
      </c>
      <c r="P83" s="13">
        <v>0</v>
      </c>
      <c r="Q83" s="13"/>
      <c r="R83" s="13"/>
      <c r="S83" s="13"/>
      <c r="T83" s="13"/>
      <c r="U83" s="13">
        <f t="shared" si="2"/>
        <v>6</v>
      </c>
      <c r="V83" s="13"/>
      <c r="W83" s="13"/>
    </row>
    <row r="84" spans="1:23" ht="14.1" customHeight="1" x14ac:dyDescent="0.2">
      <c r="A84" s="11">
        <v>82</v>
      </c>
      <c r="B84" s="14" t="s">
        <v>214</v>
      </c>
      <c r="C84" s="14" t="s">
        <v>141</v>
      </c>
      <c r="D84" s="11">
        <v>3</v>
      </c>
      <c r="E84" s="11">
        <v>2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3">
        <v>0</v>
      </c>
      <c r="P84" s="13">
        <v>0</v>
      </c>
      <c r="Q84" s="13"/>
      <c r="R84" s="13"/>
      <c r="S84" s="13"/>
      <c r="T84" s="13"/>
      <c r="U84" s="13">
        <f t="shared" si="2"/>
        <v>5</v>
      </c>
      <c r="V84" s="13"/>
      <c r="W84" s="13"/>
    </row>
    <row r="85" spans="1:23" x14ac:dyDescent="0.2">
      <c r="A85" s="11">
        <v>83</v>
      </c>
      <c r="B85" s="14" t="s">
        <v>337</v>
      </c>
      <c r="C85" s="14" t="s">
        <v>28</v>
      </c>
      <c r="D85" s="11">
        <v>2</v>
      </c>
      <c r="E85" s="11">
        <v>3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3">
        <v>0</v>
      </c>
      <c r="P85" s="13">
        <v>0</v>
      </c>
      <c r="Q85" s="13"/>
      <c r="R85" s="13"/>
      <c r="S85" s="13"/>
      <c r="T85" s="13"/>
      <c r="U85" s="13">
        <f t="shared" si="2"/>
        <v>5</v>
      </c>
      <c r="V85" s="13"/>
      <c r="W85" s="13"/>
    </row>
    <row r="86" spans="1:23" x14ac:dyDescent="0.2">
      <c r="A86" s="11">
        <v>84</v>
      </c>
      <c r="B86" s="12" t="s">
        <v>783</v>
      </c>
      <c r="C86" s="12"/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3">
        <v>2</v>
      </c>
      <c r="L86" s="13">
        <v>3</v>
      </c>
      <c r="M86" s="11">
        <v>0</v>
      </c>
      <c r="N86" s="11">
        <v>0</v>
      </c>
      <c r="O86" s="13">
        <v>0</v>
      </c>
      <c r="P86" s="13">
        <v>0</v>
      </c>
      <c r="Q86" s="13"/>
      <c r="R86" s="13"/>
      <c r="S86" s="13"/>
      <c r="T86" s="13"/>
      <c r="U86" s="13">
        <f t="shared" si="2"/>
        <v>5</v>
      </c>
      <c r="V86" s="13"/>
      <c r="W86" s="13"/>
    </row>
    <row r="87" spans="1:23" x14ac:dyDescent="0.2">
      <c r="A87" s="11">
        <v>85</v>
      </c>
      <c r="B87" s="12" t="s">
        <v>922</v>
      </c>
      <c r="C87" s="12"/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3">
        <v>3</v>
      </c>
      <c r="N87" s="13">
        <v>2</v>
      </c>
      <c r="O87" s="13">
        <v>0</v>
      </c>
      <c r="P87" s="13">
        <v>0</v>
      </c>
      <c r="Q87" s="13"/>
      <c r="R87" s="13"/>
      <c r="S87" s="13"/>
      <c r="T87" s="13"/>
      <c r="U87" s="13">
        <f t="shared" si="2"/>
        <v>5</v>
      </c>
      <c r="V87" s="13"/>
      <c r="W87" s="13"/>
    </row>
    <row r="88" spans="1:23" x14ac:dyDescent="0.2">
      <c r="A88" s="11">
        <v>86</v>
      </c>
      <c r="B88" s="12" t="s">
        <v>925</v>
      </c>
      <c r="C88" s="12"/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3">
        <v>2</v>
      </c>
      <c r="N88" s="13">
        <v>3</v>
      </c>
      <c r="O88" s="13">
        <v>0</v>
      </c>
      <c r="P88" s="13">
        <v>0</v>
      </c>
      <c r="Q88" s="13"/>
      <c r="R88" s="13"/>
      <c r="S88" s="13"/>
      <c r="T88" s="13"/>
      <c r="U88" s="13">
        <f t="shared" si="2"/>
        <v>5</v>
      </c>
      <c r="V88" s="13"/>
      <c r="W88" s="13"/>
    </row>
    <row r="89" spans="1:23" x14ac:dyDescent="0.2">
      <c r="A89" s="11">
        <v>87</v>
      </c>
      <c r="B89" s="12" t="s">
        <v>1078</v>
      </c>
      <c r="C89" s="12"/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2</v>
      </c>
      <c r="R89" s="13">
        <v>3</v>
      </c>
      <c r="S89" s="13"/>
      <c r="T89" s="13"/>
      <c r="U89" s="13">
        <f t="shared" si="2"/>
        <v>5</v>
      </c>
      <c r="V89" s="13"/>
      <c r="W89" s="13"/>
    </row>
    <row r="90" spans="1:23" x14ac:dyDescent="0.2">
      <c r="A90" s="11">
        <v>88</v>
      </c>
      <c r="B90" s="14" t="s">
        <v>338</v>
      </c>
      <c r="C90" s="14" t="s">
        <v>141</v>
      </c>
      <c r="D90" s="11">
        <v>2</v>
      </c>
      <c r="E90" s="11">
        <v>2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3">
        <v>0</v>
      </c>
      <c r="P90" s="13">
        <v>0</v>
      </c>
      <c r="Q90" s="13"/>
      <c r="R90" s="13"/>
      <c r="S90" s="13"/>
      <c r="T90" s="13"/>
      <c r="U90" s="13">
        <f t="shared" si="2"/>
        <v>4</v>
      </c>
      <c r="V90" s="13"/>
      <c r="W90" s="13"/>
    </row>
    <row r="91" spans="1:23" x14ac:dyDescent="0.2">
      <c r="A91" s="11">
        <v>89</v>
      </c>
      <c r="B91" s="14" t="s">
        <v>339</v>
      </c>
      <c r="C91" s="14" t="s">
        <v>331</v>
      </c>
      <c r="D91" s="11">
        <v>2</v>
      </c>
      <c r="E91" s="11">
        <v>2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3">
        <v>0</v>
      </c>
      <c r="P91" s="13">
        <v>0</v>
      </c>
      <c r="Q91" s="13"/>
      <c r="R91" s="13"/>
      <c r="S91" s="13"/>
      <c r="T91" s="13"/>
      <c r="U91" s="13">
        <f t="shared" si="2"/>
        <v>4</v>
      </c>
      <c r="V91" s="13"/>
      <c r="W91" s="13"/>
    </row>
    <row r="92" spans="1:23" x14ac:dyDescent="0.2">
      <c r="A92" s="11">
        <v>90</v>
      </c>
      <c r="B92" s="12" t="s">
        <v>341</v>
      </c>
      <c r="C92" s="12" t="s">
        <v>296</v>
      </c>
      <c r="D92" s="13">
        <v>2</v>
      </c>
      <c r="E92" s="13">
        <v>2</v>
      </c>
      <c r="F92" s="11">
        <v>0</v>
      </c>
      <c r="G92" s="13">
        <v>0</v>
      </c>
      <c r="H92" s="13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3">
        <v>0</v>
      </c>
      <c r="P92" s="13">
        <v>0</v>
      </c>
      <c r="Q92" s="13"/>
      <c r="R92" s="13"/>
      <c r="S92" s="13"/>
      <c r="T92" s="13"/>
      <c r="U92" s="13">
        <f t="shared" si="2"/>
        <v>4</v>
      </c>
      <c r="V92" s="13"/>
      <c r="W92" s="13"/>
    </row>
    <row r="93" spans="1:23" x14ac:dyDescent="0.2">
      <c r="A93" s="11">
        <v>91</v>
      </c>
      <c r="B93" s="12" t="s">
        <v>342</v>
      </c>
      <c r="C93" s="12" t="s">
        <v>343</v>
      </c>
      <c r="D93" s="11">
        <v>2</v>
      </c>
      <c r="E93" s="11">
        <v>2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3">
        <v>0</v>
      </c>
      <c r="P93" s="13">
        <v>0</v>
      </c>
      <c r="Q93" s="13"/>
      <c r="R93" s="13"/>
      <c r="S93" s="13"/>
      <c r="T93" s="13"/>
      <c r="U93" s="13">
        <f t="shared" si="2"/>
        <v>4</v>
      </c>
      <c r="V93" s="13"/>
      <c r="W93" s="13"/>
    </row>
    <row r="94" spans="1:23" x14ac:dyDescent="0.2">
      <c r="A94" s="11">
        <v>92</v>
      </c>
      <c r="B94" s="12" t="s">
        <v>344</v>
      </c>
      <c r="C94" s="12" t="s">
        <v>28</v>
      </c>
      <c r="D94" s="11">
        <v>2</v>
      </c>
      <c r="E94" s="11">
        <v>2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3">
        <v>0</v>
      </c>
      <c r="P94" s="13">
        <v>0</v>
      </c>
      <c r="Q94" s="13"/>
      <c r="R94" s="13"/>
      <c r="S94" s="13"/>
      <c r="T94" s="13"/>
      <c r="U94" s="13">
        <f t="shared" si="2"/>
        <v>4</v>
      </c>
      <c r="V94" s="13"/>
      <c r="W94" s="13"/>
    </row>
    <row r="95" spans="1:23" x14ac:dyDescent="0.2">
      <c r="A95" s="11">
        <v>93</v>
      </c>
      <c r="B95" s="14" t="s">
        <v>345</v>
      </c>
      <c r="C95" s="14" t="s">
        <v>346</v>
      </c>
      <c r="D95" s="11">
        <v>2</v>
      </c>
      <c r="E95" s="11">
        <v>2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3">
        <v>0</v>
      </c>
      <c r="P95" s="13">
        <v>0</v>
      </c>
      <c r="Q95" s="13"/>
      <c r="R95" s="13"/>
      <c r="S95" s="13"/>
      <c r="T95" s="13"/>
      <c r="U95" s="13">
        <f t="shared" si="2"/>
        <v>4</v>
      </c>
      <c r="V95" s="13"/>
      <c r="W95" s="13"/>
    </row>
    <row r="96" spans="1:23" x14ac:dyDescent="0.2">
      <c r="A96" s="11">
        <v>94</v>
      </c>
      <c r="B96" s="12" t="s">
        <v>650</v>
      </c>
      <c r="C96" s="12"/>
      <c r="D96" s="13">
        <v>0</v>
      </c>
      <c r="E96" s="13">
        <v>0</v>
      </c>
      <c r="F96" s="11">
        <v>0</v>
      </c>
      <c r="G96" s="13">
        <v>2</v>
      </c>
      <c r="H96" s="13">
        <v>2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3">
        <v>0</v>
      </c>
      <c r="P96" s="13">
        <v>0</v>
      </c>
      <c r="Q96" s="13"/>
      <c r="R96" s="13"/>
      <c r="S96" s="13"/>
      <c r="T96" s="13"/>
      <c r="U96" s="13">
        <f t="shared" si="2"/>
        <v>4</v>
      </c>
      <c r="V96" s="13"/>
      <c r="W96" s="13"/>
    </row>
    <row r="97" spans="1:23" x14ac:dyDescent="0.2">
      <c r="A97" s="11">
        <v>95</v>
      </c>
      <c r="B97" s="12" t="s">
        <v>753</v>
      </c>
      <c r="C97" s="12"/>
      <c r="D97" s="13">
        <v>0</v>
      </c>
      <c r="E97" s="13">
        <v>0</v>
      </c>
      <c r="F97" s="11">
        <v>0</v>
      </c>
      <c r="G97" s="13">
        <v>0</v>
      </c>
      <c r="H97" s="13">
        <v>0</v>
      </c>
      <c r="I97" s="13">
        <v>0</v>
      </c>
      <c r="J97" s="11">
        <v>0</v>
      </c>
      <c r="K97" s="13">
        <v>4</v>
      </c>
      <c r="L97" s="11">
        <v>0</v>
      </c>
      <c r="M97" s="11">
        <v>0</v>
      </c>
      <c r="N97" s="13">
        <v>0</v>
      </c>
      <c r="O97" s="13">
        <v>0</v>
      </c>
      <c r="P97" s="13">
        <v>0</v>
      </c>
      <c r="Q97" s="13"/>
      <c r="R97" s="13"/>
      <c r="S97" s="13"/>
      <c r="T97" s="13"/>
      <c r="U97" s="13">
        <f t="shared" si="2"/>
        <v>4</v>
      </c>
      <c r="V97" s="13"/>
      <c r="W97" s="13"/>
    </row>
    <row r="98" spans="1:23" x14ac:dyDescent="0.2">
      <c r="A98" s="11">
        <v>96</v>
      </c>
      <c r="B98" s="14" t="s">
        <v>476</v>
      </c>
      <c r="C98" s="14" t="s">
        <v>28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2</v>
      </c>
      <c r="J98" s="11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/>
      <c r="R98" s="13"/>
      <c r="S98" s="13"/>
      <c r="T98" s="13">
        <v>2</v>
      </c>
      <c r="U98" s="13">
        <f t="shared" si="2"/>
        <v>4</v>
      </c>
      <c r="V98" s="13">
        <v>2</v>
      </c>
      <c r="W98" s="13"/>
    </row>
    <row r="99" spans="1:23" x14ac:dyDescent="0.2">
      <c r="A99" s="11">
        <v>97</v>
      </c>
      <c r="B99" s="12" t="s">
        <v>1061</v>
      </c>
      <c r="C99" s="12"/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4</v>
      </c>
      <c r="R99" s="13"/>
      <c r="S99" s="13"/>
      <c r="T99" s="13"/>
      <c r="U99" s="13">
        <f t="shared" ref="U99:U130" si="3">LARGE(D99:T99,1)+LARGE(D99:T99,2)+LARGE(D99:T99,3)+LARGE(D99:T99,4)+LARGE(D99:T99,5)+LARGE(D99:T99,6)+LARGE(D99:T99,7)+LARGE(D99:T99,8)+LARGE(D99:T99,9)+LARGE(D99:T99,10)+LARGE(D99:T99,11)+LARGE(D99:T99,12)</f>
        <v>4</v>
      </c>
      <c r="V99" s="13"/>
      <c r="W99" s="13"/>
    </row>
    <row r="100" spans="1:23" x14ac:dyDescent="0.2">
      <c r="A100" s="11">
        <v>98</v>
      </c>
      <c r="B100" s="12" t="s">
        <v>523</v>
      </c>
      <c r="C100" s="12" t="s">
        <v>524</v>
      </c>
      <c r="D100" s="13">
        <v>0</v>
      </c>
      <c r="E100" s="13">
        <v>0</v>
      </c>
      <c r="F100" s="13">
        <v>3</v>
      </c>
      <c r="G100" s="13">
        <v>0</v>
      </c>
      <c r="H100" s="13">
        <v>0</v>
      </c>
      <c r="I100" s="13">
        <v>0</v>
      </c>
      <c r="J100" s="11">
        <v>0</v>
      </c>
      <c r="K100" s="13">
        <v>0</v>
      </c>
      <c r="L100" s="11">
        <v>0</v>
      </c>
      <c r="M100" s="11">
        <v>0</v>
      </c>
      <c r="N100" s="13">
        <v>0</v>
      </c>
      <c r="O100" s="13">
        <v>0</v>
      </c>
      <c r="P100" s="13">
        <v>0</v>
      </c>
      <c r="Q100" s="13"/>
      <c r="R100" s="13"/>
      <c r="S100" s="13"/>
      <c r="T100" s="13"/>
      <c r="U100" s="13">
        <f t="shared" si="3"/>
        <v>3</v>
      </c>
      <c r="V100" s="13"/>
      <c r="W100" s="13"/>
    </row>
    <row r="101" spans="1:23" x14ac:dyDescent="0.2">
      <c r="A101" s="11">
        <v>99</v>
      </c>
      <c r="B101" s="12" t="s">
        <v>525</v>
      </c>
      <c r="C101" s="12" t="s">
        <v>113</v>
      </c>
      <c r="D101" s="13">
        <v>0</v>
      </c>
      <c r="E101" s="13">
        <v>0</v>
      </c>
      <c r="F101" s="13">
        <v>3</v>
      </c>
      <c r="G101" s="13">
        <v>0</v>
      </c>
      <c r="H101" s="13">
        <v>0</v>
      </c>
      <c r="I101" s="13">
        <v>0</v>
      </c>
      <c r="J101" s="11">
        <v>0</v>
      </c>
      <c r="K101" s="13">
        <v>0</v>
      </c>
      <c r="L101" s="11">
        <v>0</v>
      </c>
      <c r="M101" s="11">
        <v>0</v>
      </c>
      <c r="N101" s="13">
        <v>0</v>
      </c>
      <c r="O101" s="13">
        <v>0</v>
      </c>
      <c r="P101" s="13">
        <v>0</v>
      </c>
      <c r="Q101" s="13"/>
      <c r="R101" s="13"/>
      <c r="S101" s="13"/>
      <c r="T101" s="13"/>
      <c r="U101" s="13">
        <f t="shared" si="3"/>
        <v>3</v>
      </c>
      <c r="V101" s="13"/>
      <c r="W101" s="13"/>
    </row>
    <row r="102" spans="1:23" x14ac:dyDescent="0.2">
      <c r="A102" s="11">
        <v>100</v>
      </c>
      <c r="B102" s="12" t="s">
        <v>111</v>
      </c>
      <c r="C102" s="12"/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1">
        <v>0</v>
      </c>
      <c r="K102" s="13">
        <v>3</v>
      </c>
      <c r="L102" s="11">
        <v>0</v>
      </c>
      <c r="M102" s="11">
        <v>0</v>
      </c>
      <c r="N102" s="13">
        <v>0</v>
      </c>
      <c r="O102" s="13">
        <v>0</v>
      </c>
      <c r="P102" s="13">
        <v>0</v>
      </c>
      <c r="Q102" s="13"/>
      <c r="R102" s="13"/>
      <c r="S102" s="13"/>
      <c r="T102" s="13"/>
      <c r="U102" s="13">
        <f t="shared" si="3"/>
        <v>3</v>
      </c>
      <c r="V102" s="13"/>
      <c r="W102" s="13"/>
    </row>
    <row r="103" spans="1:23" x14ac:dyDescent="0.2">
      <c r="A103" s="11">
        <v>101</v>
      </c>
      <c r="B103" s="12" t="s">
        <v>779</v>
      </c>
      <c r="C103" s="12"/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1">
        <v>0</v>
      </c>
      <c r="K103" s="13">
        <v>3</v>
      </c>
      <c r="L103" s="11">
        <v>0</v>
      </c>
      <c r="M103" s="11">
        <v>0</v>
      </c>
      <c r="N103" s="13">
        <v>0</v>
      </c>
      <c r="O103" s="13">
        <v>0</v>
      </c>
      <c r="P103" s="13">
        <v>0</v>
      </c>
      <c r="Q103" s="13"/>
      <c r="R103" s="13"/>
      <c r="S103" s="13"/>
      <c r="T103" s="13"/>
      <c r="U103" s="13">
        <f t="shared" si="3"/>
        <v>3</v>
      </c>
      <c r="V103" s="13"/>
      <c r="W103" s="13"/>
    </row>
    <row r="104" spans="1:23" x14ac:dyDescent="0.2">
      <c r="A104" s="11">
        <v>102</v>
      </c>
      <c r="B104" s="12" t="s">
        <v>780</v>
      </c>
      <c r="C104" s="12"/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1">
        <v>0</v>
      </c>
      <c r="K104" s="13">
        <v>3</v>
      </c>
      <c r="L104" s="11">
        <v>0</v>
      </c>
      <c r="M104" s="11">
        <v>0</v>
      </c>
      <c r="N104" s="13">
        <v>0</v>
      </c>
      <c r="O104" s="13">
        <v>0</v>
      </c>
      <c r="P104" s="13">
        <v>0</v>
      </c>
      <c r="Q104" s="13"/>
      <c r="R104" s="13"/>
      <c r="S104" s="13"/>
      <c r="T104" s="13"/>
      <c r="U104" s="13">
        <f t="shared" si="3"/>
        <v>3</v>
      </c>
      <c r="V104" s="13"/>
      <c r="W104" s="13"/>
    </row>
    <row r="105" spans="1:23" x14ac:dyDescent="0.2">
      <c r="A105" s="11">
        <v>103</v>
      </c>
      <c r="B105" s="12" t="s">
        <v>7</v>
      </c>
      <c r="C105" s="12"/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1">
        <v>0</v>
      </c>
      <c r="K105" s="13">
        <v>3</v>
      </c>
      <c r="L105" s="11">
        <v>0</v>
      </c>
      <c r="M105" s="11">
        <v>0</v>
      </c>
      <c r="N105" s="13">
        <v>0</v>
      </c>
      <c r="O105" s="13">
        <v>0</v>
      </c>
      <c r="P105" s="13">
        <v>0</v>
      </c>
      <c r="Q105" s="13"/>
      <c r="R105" s="13"/>
      <c r="S105" s="13"/>
      <c r="T105" s="13"/>
      <c r="U105" s="13">
        <f t="shared" si="3"/>
        <v>3</v>
      </c>
      <c r="V105" s="13"/>
      <c r="W105" s="13"/>
    </row>
    <row r="106" spans="1:23" x14ac:dyDescent="0.2">
      <c r="A106" s="11">
        <v>104</v>
      </c>
      <c r="B106" s="12" t="s">
        <v>781</v>
      </c>
      <c r="C106" s="12"/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1">
        <v>0</v>
      </c>
      <c r="K106" s="13">
        <v>3</v>
      </c>
      <c r="L106" s="11">
        <v>0</v>
      </c>
      <c r="M106" s="11">
        <v>0</v>
      </c>
      <c r="N106" s="13">
        <v>0</v>
      </c>
      <c r="O106" s="13">
        <v>0</v>
      </c>
      <c r="P106" s="13">
        <v>0</v>
      </c>
      <c r="Q106" s="13"/>
      <c r="R106" s="13"/>
      <c r="S106" s="13"/>
      <c r="T106" s="13"/>
      <c r="U106" s="13">
        <f t="shared" si="3"/>
        <v>3</v>
      </c>
      <c r="V106" s="13"/>
      <c r="W106" s="13"/>
    </row>
    <row r="107" spans="1:23" x14ac:dyDescent="0.2">
      <c r="A107" s="11">
        <v>105</v>
      </c>
      <c r="B107" s="12" t="s">
        <v>787</v>
      </c>
      <c r="C107" s="12"/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1">
        <v>0</v>
      </c>
      <c r="K107" s="13">
        <v>3</v>
      </c>
      <c r="L107" s="11">
        <v>0</v>
      </c>
      <c r="M107" s="11">
        <v>0</v>
      </c>
      <c r="N107" s="13">
        <v>0</v>
      </c>
      <c r="O107" s="13">
        <v>0</v>
      </c>
      <c r="P107" s="13">
        <v>0</v>
      </c>
      <c r="Q107" s="13"/>
      <c r="R107" s="13"/>
      <c r="S107" s="13"/>
      <c r="T107" s="13"/>
      <c r="U107" s="13">
        <f t="shared" si="3"/>
        <v>3</v>
      </c>
      <c r="V107" s="13"/>
      <c r="W107" s="13"/>
    </row>
    <row r="108" spans="1:23" x14ac:dyDescent="0.2">
      <c r="A108" s="11">
        <v>106</v>
      </c>
      <c r="B108" s="12" t="s">
        <v>788</v>
      </c>
      <c r="C108" s="12"/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1">
        <v>0</v>
      </c>
      <c r="K108" s="13">
        <v>0</v>
      </c>
      <c r="L108" s="13">
        <v>3</v>
      </c>
      <c r="M108" s="13">
        <v>0</v>
      </c>
      <c r="N108" s="13">
        <v>0</v>
      </c>
      <c r="O108" s="13">
        <v>0</v>
      </c>
      <c r="P108" s="13">
        <v>0</v>
      </c>
      <c r="Q108" s="13"/>
      <c r="R108" s="13"/>
      <c r="S108" s="13"/>
      <c r="T108" s="13"/>
      <c r="U108" s="13">
        <f t="shared" si="3"/>
        <v>3</v>
      </c>
      <c r="V108" s="13"/>
      <c r="W108" s="13"/>
    </row>
    <row r="109" spans="1:23" x14ac:dyDescent="0.2">
      <c r="A109" s="11">
        <v>107</v>
      </c>
      <c r="B109" s="12" t="s">
        <v>926</v>
      </c>
      <c r="C109" s="12"/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1">
        <v>0</v>
      </c>
      <c r="K109" s="13">
        <v>0</v>
      </c>
      <c r="L109" s="13">
        <v>0</v>
      </c>
      <c r="M109" s="13">
        <v>0</v>
      </c>
      <c r="N109" s="13">
        <v>3</v>
      </c>
      <c r="O109" s="13">
        <v>0</v>
      </c>
      <c r="P109" s="13">
        <v>0</v>
      </c>
      <c r="Q109" s="13"/>
      <c r="R109" s="13"/>
      <c r="S109" s="13"/>
      <c r="T109" s="13"/>
      <c r="U109" s="13">
        <f t="shared" si="3"/>
        <v>3</v>
      </c>
      <c r="V109" s="13"/>
      <c r="W109" s="13"/>
    </row>
    <row r="110" spans="1:23" x14ac:dyDescent="0.2">
      <c r="A110" s="11">
        <v>108</v>
      </c>
      <c r="B110" s="12" t="s">
        <v>1079</v>
      </c>
      <c r="C110" s="12"/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3</v>
      </c>
      <c r="R110" s="13"/>
      <c r="S110" s="13"/>
      <c r="T110" s="13"/>
      <c r="U110" s="13">
        <f t="shared" si="3"/>
        <v>3</v>
      </c>
      <c r="V110" s="13"/>
      <c r="W110" s="13"/>
    </row>
    <row r="111" spans="1:23" x14ac:dyDescent="0.2">
      <c r="A111" s="11">
        <v>109</v>
      </c>
      <c r="B111" s="12" t="s">
        <v>1080</v>
      </c>
      <c r="C111" s="12"/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3</v>
      </c>
      <c r="R111" s="13"/>
      <c r="S111" s="13"/>
      <c r="T111" s="13"/>
      <c r="U111" s="13">
        <f t="shared" si="3"/>
        <v>3</v>
      </c>
      <c r="V111" s="13"/>
      <c r="W111" s="13"/>
    </row>
    <row r="112" spans="1:23" x14ac:dyDescent="0.2">
      <c r="A112" s="11">
        <v>110</v>
      </c>
      <c r="B112" s="12" t="s">
        <v>1084</v>
      </c>
      <c r="C112" s="12"/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3</v>
      </c>
      <c r="R112" s="13"/>
      <c r="S112" s="13"/>
      <c r="T112" s="13"/>
      <c r="U112" s="13">
        <f t="shared" si="3"/>
        <v>3</v>
      </c>
      <c r="V112" s="13"/>
      <c r="W112" s="13"/>
    </row>
    <row r="113" spans="1:23" x14ac:dyDescent="0.2">
      <c r="A113" s="11">
        <v>111</v>
      </c>
      <c r="B113" s="12" t="s">
        <v>1085</v>
      </c>
      <c r="C113" s="12"/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3</v>
      </c>
      <c r="S113" s="13"/>
      <c r="T113" s="13"/>
      <c r="U113" s="13">
        <f t="shared" si="3"/>
        <v>3</v>
      </c>
      <c r="V113" s="13"/>
      <c r="W113" s="13"/>
    </row>
    <row r="114" spans="1:23" x14ac:dyDescent="0.2">
      <c r="A114" s="11">
        <v>112</v>
      </c>
      <c r="B114" s="12" t="s">
        <v>1086</v>
      </c>
      <c r="C114" s="12"/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3</v>
      </c>
      <c r="S114" s="13"/>
      <c r="T114" s="13"/>
      <c r="U114" s="13">
        <f t="shared" si="3"/>
        <v>3</v>
      </c>
      <c r="V114" s="13"/>
      <c r="W114" s="13"/>
    </row>
    <row r="115" spans="1:23" x14ac:dyDescent="0.2">
      <c r="A115" s="11">
        <v>113</v>
      </c>
      <c r="B115" s="12" t="s">
        <v>467</v>
      </c>
      <c r="C115" s="12"/>
      <c r="D115" s="13">
        <v>0</v>
      </c>
      <c r="E115" s="13">
        <v>0</v>
      </c>
      <c r="F115" s="13">
        <v>0</v>
      </c>
      <c r="G115" s="13">
        <v>2</v>
      </c>
      <c r="H115" s="13">
        <v>0</v>
      </c>
      <c r="I115" s="13">
        <v>0</v>
      </c>
      <c r="J115" s="11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/>
      <c r="R115" s="13"/>
      <c r="S115" s="13"/>
      <c r="T115" s="13"/>
      <c r="U115" s="13">
        <f t="shared" si="3"/>
        <v>2</v>
      </c>
      <c r="V115" s="13"/>
      <c r="W115" s="13"/>
    </row>
    <row r="116" spans="1:23" x14ac:dyDescent="0.2">
      <c r="A116" s="11">
        <v>114</v>
      </c>
      <c r="B116" s="12" t="s">
        <v>652</v>
      </c>
      <c r="C116" s="12"/>
      <c r="D116" s="13">
        <v>0</v>
      </c>
      <c r="E116" s="13">
        <v>0</v>
      </c>
      <c r="F116" s="13">
        <v>0</v>
      </c>
      <c r="G116" s="13">
        <v>2</v>
      </c>
      <c r="H116" s="13">
        <v>0</v>
      </c>
      <c r="I116" s="13">
        <v>0</v>
      </c>
      <c r="J116" s="11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/>
      <c r="R116" s="13"/>
      <c r="S116" s="13"/>
      <c r="T116" s="13"/>
      <c r="U116" s="13">
        <f t="shared" si="3"/>
        <v>2</v>
      </c>
      <c r="V116" s="13"/>
      <c r="W116" s="13"/>
    </row>
    <row r="117" spans="1:23" x14ac:dyDescent="0.2">
      <c r="A117" s="11">
        <v>115</v>
      </c>
      <c r="B117" s="12" t="s">
        <v>653</v>
      </c>
      <c r="C117" s="12"/>
      <c r="D117" s="13">
        <v>0</v>
      </c>
      <c r="E117" s="13">
        <v>0</v>
      </c>
      <c r="F117" s="13">
        <v>0</v>
      </c>
      <c r="G117" s="13">
        <v>0</v>
      </c>
      <c r="H117" s="13">
        <v>2</v>
      </c>
      <c r="I117" s="13">
        <v>0</v>
      </c>
      <c r="J117" s="11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/>
      <c r="R117" s="13"/>
      <c r="S117" s="13"/>
      <c r="T117" s="13"/>
      <c r="U117" s="13">
        <f t="shared" si="3"/>
        <v>2</v>
      </c>
      <c r="V117" s="13"/>
      <c r="W117" s="13"/>
    </row>
    <row r="118" spans="1:23" x14ac:dyDescent="0.2">
      <c r="A118" s="11">
        <v>116</v>
      </c>
      <c r="B118" s="12" t="s">
        <v>654</v>
      </c>
      <c r="C118" s="12"/>
      <c r="D118" s="13">
        <v>0</v>
      </c>
      <c r="E118" s="13">
        <v>0</v>
      </c>
      <c r="F118" s="13">
        <v>0</v>
      </c>
      <c r="G118" s="13">
        <v>0</v>
      </c>
      <c r="H118" s="13">
        <v>2</v>
      </c>
      <c r="I118" s="13">
        <v>0</v>
      </c>
      <c r="J118" s="11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/>
      <c r="R118" s="13"/>
      <c r="S118" s="13"/>
      <c r="T118" s="13"/>
      <c r="U118" s="13">
        <f t="shared" si="3"/>
        <v>2</v>
      </c>
      <c r="V118" s="13"/>
      <c r="W118" s="13"/>
    </row>
    <row r="119" spans="1:23" x14ac:dyDescent="0.2">
      <c r="A119" s="11">
        <v>117</v>
      </c>
      <c r="B119" s="12" t="s">
        <v>756</v>
      </c>
      <c r="C119" s="12"/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2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/>
      <c r="R119" s="13"/>
      <c r="S119" s="13"/>
      <c r="T119" s="13"/>
      <c r="U119" s="13">
        <f t="shared" si="3"/>
        <v>2</v>
      </c>
      <c r="V119" s="13"/>
      <c r="W119" s="13"/>
    </row>
    <row r="120" spans="1:23" x14ac:dyDescent="0.2">
      <c r="A120" s="11">
        <v>118</v>
      </c>
      <c r="B120" s="12" t="s">
        <v>782</v>
      </c>
      <c r="C120" s="12"/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2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/>
      <c r="R120" s="13"/>
      <c r="S120" s="13"/>
      <c r="T120" s="13"/>
      <c r="U120" s="13">
        <f t="shared" si="3"/>
        <v>2</v>
      </c>
      <c r="V120" s="13"/>
      <c r="W120" s="13"/>
    </row>
    <row r="121" spans="1:23" x14ac:dyDescent="0.2">
      <c r="A121" s="11">
        <v>119</v>
      </c>
      <c r="B121" s="12" t="s">
        <v>785</v>
      </c>
      <c r="C121" s="12"/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2</v>
      </c>
      <c r="L121" s="13">
        <v>0</v>
      </c>
      <c r="M121" s="13">
        <v>0</v>
      </c>
      <c r="N121" s="13">
        <v>0</v>
      </c>
      <c r="O121" s="13">
        <v>0</v>
      </c>
      <c r="P121" s="13">
        <v>0</v>
      </c>
      <c r="Q121" s="13"/>
      <c r="R121" s="13"/>
      <c r="S121" s="13"/>
      <c r="T121" s="13"/>
      <c r="U121" s="13">
        <f t="shared" si="3"/>
        <v>2</v>
      </c>
      <c r="V121" s="13"/>
      <c r="W121" s="13"/>
    </row>
    <row r="122" spans="1:23" x14ac:dyDescent="0.2">
      <c r="A122" s="11">
        <v>120</v>
      </c>
      <c r="B122" s="12" t="s">
        <v>117</v>
      </c>
      <c r="C122" s="12"/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2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/>
      <c r="R122" s="13"/>
      <c r="S122" s="13"/>
      <c r="T122" s="13"/>
      <c r="U122" s="13">
        <f t="shared" si="3"/>
        <v>2</v>
      </c>
      <c r="V122" s="13"/>
      <c r="W122" s="13"/>
    </row>
    <row r="123" spans="1:23" x14ac:dyDescent="0.2">
      <c r="A123" s="11">
        <v>121</v>
      </c>
      <c r="B123" s="12" t="s">
        <v>21</v>
      </c>
      <c r="C123" s="12"/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2</v>
      </c>
      <c r="M123" s="13">
        <v>0</v>
      </c>
      <c r="N123" s="13">
        <v>0</v>
      </c>
      <c r="O123" s="13">
        <v>0</v>
      </c>
      <c r="P123" s="13">
        <v>0</v>
      </c>
      <c r="Q123" s="13"/>
      <c r="R123" s="13"/>
      <c r="S123" s="13"/>
      <c r="T123" s="13"/>
      <c r="U123" s="13">
        <f t="shared" si="3"/>
        <v>2</v>
      </c>
      <c r="V123" s="13"/>
      <c r="W123" s="13"/>
    </row>
    <row r="124" spans="1:23" x14ac:dyDescent="0.2">
      <c r="A124" s="11">
        <v>122</v>
      </c>
      <c r="B124" s="12" t="s">
        <v>789</v>
      </c>
      <c r="C124" s="12"/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2</v>
      </c>
      <c r="M124" s="13">
        <v>0</v>
      </c>
      <c r="N124" s="13">
        <v>0</v>
      </c>
      <c r="O124" s="13">
        <v>0</v>
      </c>
      <c r="P124" s="13">
        <v>0</v>
      </c>
      <c r="Q124" s="13"/>
      <c r="R124" s="13"/>
      <c r="S124" s="13"/>
      <c r="T124" s="13"/>
      <c r="U124" s="13">
        <f t="shared" si="3"/>
        <v>2</v>
      </c>
      <c r="V124" s="13"/>
      <c r="W124" s="13"/>
    </row>
    <row r="125" spans="1:23" x14ac:dyDescent="0.2">
      <c r="A125" s="11">
        <v>123</v>
      </c>
      <c r="B125" s="12" t="s">
        <v>924</v>
      </c>
      <c r="C125" s="12"/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2</v>
      </c>
      <c r="N125" s="13">
        <v>0</v>
      </c>
      <c r="O125" s="13">
        <v>0</v>
      </c>
      <c r="P125" s="13">
        <v>0</v>
      </c>
      <c r="Q125" s="13"/>
      <c r="R125" s="13"/>
      <c r="S125" s="13"/>
      <c r="T125" s="13"/>
      <c r="U125" s="13">
        <f t="shared" si="3"/>
        <v>2</v>
      </c>
      <c r="V125" s="13"/>
      <c r="W125" s="13"/>
    </row>
    <row r="126" spans="1:23" x14ac:dyDescent="0.2">
      <c r="A126" s="11">
        <v>124</v>
      </c>
      <c r="B126" s="12" t="s">
        <v>12</v>
      </c>
      <c r="C126" s="12"/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2</v>
      </c>
      <c r="N126" s="13">
        <v>0</v>
      </c>
      <c r="O126" s="13">
        <v>0</v>
      </c>
      <c r="P126" s="13">
        <v>0</v>
      </c>
      <c r="Q126" s="13"/>
      <c r="R126" s="13"/>
      <c r="S126" s="13"/>
      <c r="T126" s="13"/>
      <c r="U126" s="13">
        <f t="shared" si="3"/>
        <v>2</v>
      </c>
      <c r="V126" s="13"/>
      <c r="W126" s="13"/>
    </row>
    <row r="127" spans="1:23" x14ac:dyDescent="0.2">
      <c r="A127" s="11">
        <v>125</v>
      </c>
      <c r="B127" s="12" t="s">
        <v>216</v>
      </c>
      <c r="C127" s="12"/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2</v>
      </c>
      <c r="N127" s="13">
        <v>0</v>
      </c>
      <c r="O127" s="13">
        <v>0</v>
      </c>
      <c r="P127" s="13">
        <v>0</v>
      </c>
      <c r="Q127" s="13"/>
      <c r="R127" s="13"/>
      <c r="S127" s="13"/>
      <c r="T127" s="13"/>
      <c r="U127" s="13">
        <f t="shared" si="3"/>
        <v>2</v>
      </c>
      <c r="V127" s="13"/>
      <c r="W127" s="13"/>
    </row>
    <row r="128" spans="1:23" x14ac:dyDescent="0.2">
      <c r="A128" s="11">
        <v>126</v>
      </c>
      <c r="B128" s="12" t="s">
        <v>479</v>
      </c>
      <c r="C128" s="12" t="s">
        <v>300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/>
      <c r="R128" s="13"/>
      <c r="S128" s="13"/>
      <c r="T128" s="13">
        <v>1</v>
      </c>
      <c r="U128" s="13">
        <f t="shared" si="3"/>
        <v>1</v>
      </c>
      <c r="V128" s="13">
        <v>1</v>
      </c>
      <c r="W128" s="13"/>
    </row>
    <row r="129" spans="1:23" x14ac:dyDescent="0.2">
      <c r="A129" s="11">
        <v>127</v>
      </c>
      <c r="B129" s="12" t="s">
        <v>481</v>
      </c>
      <c r="C129" s="12" t="s">
        <v>482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/>
      <c r="R129" s="13"/>
      <c r="S129" s="13"/>
      <c r="T129" s="13">
        <v>1</v>
      </c>
      <c r="U129" s="13">
        <f t="shared" si="3"/>
        <v>1</v>
      </c>
      <c r="V129" s="13">
        <v>1</v>
      </c>
      <c r="W129" s="13"/>
    </row>
    <row r="130" spans="1:23" x14ac:dyDescent="0.2">
      <c r="A130" s="11">
        <v>128</v>
      </c>
      <c r="B130" s="12" t="s">
        <v>483</v>
      </c>
      <c r="C130" s="12"/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/>
      <c r="R130" s="13"/>
      <c r="S130" s="13"/>
      <c r="T130" s="13">
        <v>1</v>
      </c>
      <c r="U130" s="13">
        <f t="shared" si="3"/>
        <v>1</v>
      </c>
      <c r="V130" s="13">
        <v>1</v>
      </c>
      <c r="W130" s="13"/>
    </row>
    <row r="131" spans="1:23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U131" s="4"/>
    </row>
    <row r="132" spans="1:23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U132" s="4"/>
    </row>
    <row r="133" spans="1:23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U133" s="4"/>
    </row>
    <row r="134" spans="1:23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U134" s="4"/>
    </row>
    <row r="135" spans="1:23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U135" s="4"/>
    </row>
    <row r="136" spans="1:23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U136" s="4"/>
    </row>
    <row r="137" spans="1:23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U137" s="4"/>
    </row>
    <row r="138" spans="1:23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U138" s="4"/>
    </row>
    <row r="139" spans="1:23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U139" s="4"/>
    </row>
    <row r="140" spans="1:23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U140" s="4"/>
    </row>
    <row r="141" spans="1:23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U141" s="4"/>
    </row>
    <row r="142" spans="1:23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U142" s="4"/>
    </row>
    <row r="143" spans="1:23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U143" s="4"/>
    </row>
    <row r="144" spans="1:23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U144" s="4"/>
    </row>
    <row r="145" spans="1:2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U145" s="4"/>
    </row>
    <row r="146" spans="1:2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U146" s="4"/>
    </row>
    <row r="147" spans="1:2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U147" s="4"/>
    </row>
    <row r="148" spans="1:2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U148" s="4"/>
    </row>
    <row r="149" spans="1:2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U149" s="4"/>
    </row>
    <row r="150" spans="1:2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U150" s="4"/>
    </row>
    <row r="151" spans="1:2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U151" s="4"/>
    </row>
    <row r="152" spans="1:2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U152" s="4"/>
    </row>
    <row r="153" spans="1:2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U153" s="4"/>
    </row>
    <row r="154" spans="1:2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U154" s="4"/>
    </row>
    <row r="155" spans="1:2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U155" s="4"/>
    </row>
    <row r="156" spans="1:2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U156" s="4"/>
    </row>
    <row r="157" spans="1:2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U157" s="4"/>
    </row>
    <row r="158" spans="1:2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U158" s="4"/>
    </row>
    <row r="159" spans="1:2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U159" s="4"/>
    </row>
    <row r="160" spans="1:2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U160" s="4"/>
    </row>
    <row r="161" spans="1:2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U161" s="4"/>
    </row>
    <row r="162" spans="1:2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U162" s="4"/>
    </row>
    <row r="163" spans="1:2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U163" s="4"/>
    </row>
    <row r="164" spans="1:2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U164" s="4"/>
    </row>
    <row r="165" spans="1:2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U165" s="4"/>
    </row>
    <row r="166" spans="1:2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U166" s="4"/>
    </row>
    <row r="167" spans="1:2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U167" s="4"/>
    </row>
    <row r="168" spans="1:2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U168" s="4"/>
    </row>
    <row r="169" spans="1:2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U169" s="4"/>
    </row>
    <row r="170" spans="1:2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U170" s="4"/>
    </row>
    <row r="171" spans="1:2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U171" s="4"/>
    </row>
    <row r="172" spans="1:2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U172" s="4"/>
    </row>
    <row r="173" spans="1:2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U173" s="4"/>
    </row>
    <row r="174" spans="1:2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U174" s="4"/>
    </row>
    <row r="175" spans="1:2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U175" s="4"/>
    </row>
    <row r="176" spans="1:2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U176" s="4"/>
    </row>
    <row r="177" spans="1:2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U177" s="4"/>
    </row>
    <row r="178" spans="1:2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U178" s="4"/>
    </row>
    <row r="179" spans="1:2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U179" s="4"/>
    </row>
    <row r="180" spans="1:2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U180" s="4"/>
    </row>
    <row r="181" spans="1:2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U181" s="4"/>
    </row>
    <row r="182" spans="1:2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U182" s="4"/>
    </row>
    <row r="183" spans="1:2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U183" s="4"/>
    </row>
    <row r="184" spans="1:2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U184" s="4"/>
    </row>
    <row r="185" spans="1:2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U185" s="4"/>
    </row>
    <row r="186" spans="1:2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U186" s="4"/>
    </row>
    <row r="187" spans="1:2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U187" s="4"/>
    </row>
    <row r="188" spans="1:2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U188" s="4"/>
    </row>
    <row r="189" spans="1:2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U189" s="4"/>
    </row>
    <row r="190" spans="1:2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U190" s="4"/>
    </row>
    <row r="191" spans="1:2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U191" s="4"/>
    </row>
  </sheetData>
  <sortState ref="A3:W191">
    <sortCondition descending="1" ref="U2"/>
  </sortState>
  <mergeCells count="1">
    <mergeCell ref="A1:W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W255"/>
  <sheetViews>
    <sheetView tabSelected="1" zoomScale="90" zoomScaleNormal="90" workbookViewId="0">
      <selection activeCell="G25" sqref="G25"/>
    </sheetView>
  </sheetViews>
  <sheetFormatPr defaultColWidth="9.140625" defaultRowHeight="12" x14ac:dyDescent="0.2"/>
  <cols>
    <col min="1" max="1" width="8.7109375" style="2" customWidth="1"/>
    <col min="2" max="2" width="24" style="2" customWidth="1"/>
    <col min="3" max="3" width="29.28515625" style="2" customWidth="1"/>
    <col min="4" max="14" width="7.140625" style="2" customWidth="1"/>
    <col min="15" max="20" width="7.140625" style="1" customWidth="1"/>
    <col min="21" max="21" width="7.140625" style="2" customWidth="1"/>
    <col min="22" max="23" width="7.140625" style="1" customWidth="1"/>
    <col min="24" max="16384" width="9.140625" style="2"/>
  </cols>
  <sheetData>
    <row r="1" spans="1:23" ht="39.950000000000003" customHeight="1" x14ac:dyDescent="0.2">
      <c r="A1" s="29" t="s">
        <v>562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1"/>
    </row>
    <row r="2" spans="1:23" ht="24" customHeight="1" x14ac:dyDescent="0.2">
      <c r="A2" s="16" t="s">
        <v>0</v>
      </c>
      <c r="B2" s="16" t="s">
        <v>1</v>
      </c>
      <c r="C2" s="16" t="s">
        <v>23</v>
      </c>
      <c r="D2" s="18" t="s">
        <v>542</v>
      </c>
      <c r="E2" s="18" t="s">
        <v>543</v>
      </c>
      <c r="F2" s="18" t="s">
        <v>443</v>
      </c>
      <c r="G2" s="18" t="s">
        <v>612</v>
      </c>
      <c r="H2" s="18" t="s">
        <v>619</v>
      </c>
      <c r="I2" s="18" t="s">
        <v>665</v>
      </c>
      <c r="J2" s="18" t="s">
        <v>722</v>
      </c>
      <c r="K2" s="18" t="s">
        <v>758</v>
      </c>
      <c r="L2" s="18" t="s">
        <v>759</v>
      </c>
      <c r="M2" s="18" t="s">
        <v>919</v>
      </c>
      <c r="N2" s="18" t="s">
        <v>920</v>
      </c>
      <c r="O2" s="19" t="s">
        <v>991</v>
      </c>
      <c r="P2" s="19" t="s">
        <v>995</v>
      </c>
      <c r="Q2" s="18" t="s">
        <v>987</v>
      </c>
      <c r="R2" s="18" t="s">
        <v>989</v>
      </c>
      <c r="S2" s="18" t="s">
        <v>990</v>
      </c>
      <c r="T2" s="17" t="s">
        <v>988</v>
      </c>
      <c r="U2" s="17" t="s">
        <v>2</v>
      </c>
      <c r="V2" s="17" t="s">
        <v>442</v>
      </c>
      <c r="W2" s="17" t="s">
        <v>441</v>
      </c>
    </row>
    <row r="3" spans="1:23" ht="14.1" customHeight="1" x14ac:dyDescent="0.2">
      <c r="A3" s="5">
        <v>1</v>
      </c>
      <c r="B3" s="6" t="s">
        <v>347</v>
      </c>
      <c r="C3" s="6" t="s">
        <v>322</v>
      </c>
      <c r="D3" s="7">
        <v>16</v>
      </c>
      <c r="E3" s="7">
        <v>6</v>
      </c>
      <c r="F3" s="7">
        <v>20</v>
      </c>
      <c r="G3" s="7">
        <v>3</v>
      </c>
      <c r="H3" s="7">
        <v>16</v>
      </c>
      <c r="I3" s="7">
        <v>12</v>
      </c>
      <c r="J3" s="7">
        <v>16</v>
      </c>
      <c r="K3" s="7">
        <v>4</v>
      </c>
      <c r="L3" s="7">
        <v>6</v>
      </c>
      <c r="M3" s="7">
        <v>6</v>
      </c>
      <c r="N3" s="7">
        <v>16</v>
      </c>
      <c r="O3" s="7">
        <v>24</v>
      </c>
      <c r="P3" s="7">
        <v>16</v>
      </c>
      <c r="Q3" s="7">
        <v>16</v>
      </c>
      <c r="R3" s="7">
        <v>12</v>
      </c>
      <c r="S3" s="7">
        <v>12</v>
      </c>
      <c r="T3" s="7">
        <v>9</v>
      </c>
      <c r="U3" s="7">
        <f t="shared" ref="U3:U66" si="0">LARGE(D3:T3,1)+LARGE(D3:T3,2)+LARGE(D3:T3,3)+LARGE(D3:T3,4)+LARGE(D3:T3,5)+LARGE(D3:T3,6)+LARGE(D3:T3,7)+LARGE(D3:T3,8)+LARGE(D3:T3,9)+LARGE(D3:T3,10)+LARGE(D3:T3,11)+LARGE(D3:T3,12)</f>
        <v>185</v>
      </c>
      <c r="V3" s="7">
        <v>9</v>
      </c>
      <c r="W3" s="7">
        <v>6</v>
      </c>
    </row>
    <row r="4" spans="1:23" ht="14.1" customHeight="1" x14ac:dyDescent="0.2">
      <c r="A4" s="5">
        <v>2</v>
      </c>
      <c r="B4" s="6" t="s">
        <v>401</v>
      </c>
      <c r="C4" s="6" t="s">
        <v>322</v>
      </c>
      <c r="D4" s="5">
        <v>2</v>
      </c>
      <c r="E4" s="5">
        <v>2</v>
      </c>
      <c r="F4" s="5">
        <v>16</v>
      </c>
      <c r="G4" s="5">
        <v>16</v>
      </c>
      <c r="H4" s="5">
        <v>2</v>
      </c>
      <c r="I4" s="5">
        <v>6</v>
      </c>
      <c r="J4" s="5">
        <v>12</v>
      </c>
      <c r="K4" s="5">
        <v>12</v>
      </c>
      <c r="L4" s="5">
        <v>16</v>
      </c>
      <c r="M4" s="5">
        <v>2</v>
      </c>
      <c r="N4" s="5">
        <v>9</v>
      </c>
      <c r="O4" s="7">
        <v>6</v>
      </c>
      <c r="P4" s="7">
        <v>0</v>
      </c>
      <c r="Q4" s="7">
        <v>12</v>
      </c>
      <c r="R4" s="7">
        <v>16</v>
      </c>
      <c r="S4" s="7">
        <v>16</v>
      </c>
      <c r="T4" s="7">
        <v>9</v>
      </c>
      <c r="U4" s="7">
        <f t="shared" si="0"/>
        <v>146</v>
      </c>
      <c r="V4" s="7">
        <v>1</v>
      </c>
      <c r="W4" s="7">
        <v>9</v>
      </c>
    </row>
    <row r="5" spans="1:23" ht="14.1" customHeight="1" x14ac:dyDescent="0.2">
      <c r="A5" s="5">
        <v>3</v>
      </c>
      <c r="B5" s="8" t="s">
        <v>484</v>
      </c>
      <c r="C5" s="8" t="s">
        <v>201</v>
      </c>
      <c r="D5" s="5">
        <v>0</v>
      </c>
      <c r="E5" s="5">
        <v>0</v>
      </c>
      <c r="F5" s="5">
        <v>9</v>
      </c>
      <c r="G5" s="5">
        <v>9</v>
      </c>
      <c r="H5" s="5">
        <v>9</v>
      </c>
      <c r="I5" s="5">
        <v>6</v>
      </c>
      <c r="J5" s="5">
        <v>6</v>
      </c>
      <c r="K5" s="5">
        <v>3</v>
      </c>
      <c r="L5" s="5">
        <v>6</v>
      </c>
      <c r="M5" s="5">
        <v>16</v>
      </c>
      <c r="N5" s="5">
        <v>12</v>
      </c>
      <c r="O5" s="7">
        <v>12</v>
      </c>
      <c r="P5" s="7">
        <v>0</v>
      </c>
      <c r="Q5" s="7">
        <v>9</v>
      </c>
      <c r="R5" s="7">
        <v>9</v>
      </c>
      <c r="S5" s="7">
        <v>24</v>
      </c>
      <c r="T5" s="7">
        <v>6</v>
      </c>
      <c r="U5" s="7">
        <f t="shared" si="0"/>
        <v>127</v>
      </c>
      <c r="V5" s="7">
        <v>6</v>
      </c>
      <c r="W5" s="7">
        <v>4</v>
      </c>
    </row>
    <row r="6" spans="1:23" ht="14.1" customHeight="1" x14ac:dyDescent="0.2">
      <c r="A6" s="5">
        <v>4</v>
      </c>
      <c r="B6" s="6" t="s">
        <v>349</v>
      </c>
      <c r="C6" s="6" t="s">
        <v>141</v>
      </c>
      <c r="D6" s="7">
        <v>12</v>
      </c>
      <c r="E6" s="7">
        <v>6</v>
      </c>
      <c r="F6" s="7">
        <v>12</v>
      </c>
      <c r="G6" s="7">
        <v>12</v>
      </c>
      <c r="H6" s="7">
        <v>9</v>
      </c>
      <c r="I6" s="7">
        <v>9</v>
      </c>
      <c r="J6" s="7">
        <v>9</v>
      </c>
      <c r="K6" s="7">
        <v>16</v>
      </c>
      <c r="L6" s="7">
        <v>6</v>
      </c>
      <c r="M6" s="7">
        <v>6</v>
      </c>
      <c r="N6" s="7">
        <v>9</v>
      </c>
      <c r="O6" s="7">
        <v>9</v>
      </c>
      <c r="P6" s="7">
        <v>0</v>
      </c>
      <c r="Q6" s="7">
        <v>4</v>
      </c>
      <c r="R6" s="7">
        <v>4</v>
      </c>
      <c r="S6" s="7">
        <v>6</v>
      </c>
      <c r="T6" s="7">
        <v>2</v>
      </c>
      <c r="U6" s="7">
        <f t="shared" si="0"/>
        <v>115</v>
      </c>
      <c r="V6" s="7">
        <v>2</v>
      </c>
      <c r="W6" s="7">
        <v>1</v>
      </c>
    </row>
    <row r="7" spans="1:23" ht="14.1" customHeight="1" x14ac:dyDescent="0.2">
      <c r="A7" s="11">
        <v>5</v>
      </c>
      <c r="B7" s="12" t="s">
        <v>350</v>
      </c>
      <c r="C7" s="12" t="s">
        <v>141</v>
      </c>
      <c r="D7" s="11">
        <v>9</v>
      </c>
      <c r="E7" s="11">
        <v>4</v>
      </c>
      <c r="F7" s="11">
        <v>4</v>
      </c>
      <c r="G7" s="11">
        <v>4</v>
      </c>
      <c r="H7" s="11">
        <v>4</v>
      </c>
      <c r="I7" s="11">
        <v>16</v>
      </c>
      <c r="J7" s="11">
        <v>4</v>
      </c>
      <c r="K7" s="11">
        <v>9</v>
      </c>
      <c r="L7" s="11">
        <v>9</v>
      </c>
      <c r="M7" s="11">
        <v>9</v>
      </c>
      <c r="N7" s="11">
        <v>2</v>
      </c>
      <c r="O7" s="13">
        <v>12</v>
      </c>
      <c r="P7" s="13">
        <v>0</v>
      </c>
      <c r="Q7" s="13">
        <v>3</v>
      </c>
      <c r="R7" s="13">
        <v>6</v>
      </c>
      <c r="S7" s="13">
        <v>20</v>
      </c>
      <c r="T7" s="13">
        <v>3</v>
      </c>
      <c r="U7" s="13">
        <f t="shared" si="0"/>
        <v>106</v>
      </c>
      <c r="V7" s="13">
        <v>1</v>
      </c>
      <c r="W7" s="13">
        <v>3</v>
      </c>
    </row>
    <row r="8" spans="1:23" ht="14.1" customHeight="1" x14ac:dyDescent="0.2">
      <c r="A8" s="11">
        <v>6</v>
      </c>
      <c r="B8" s="14" t="s">
        <v>372</v>
      </c>
      <c r="C8" s="14" t="s">
        <v>373</v>
      </c>
      <c r="D8" s="11">
        <v>2</v>
      </c>
      <c r="E8" s="11">
        <v>4</v>
      </c>
      <c r="F8" s="11">
        <v>6</v>
      </c>
      <c r="G8" s="11">
        <v>4</v>
      </c>
      <c r="H8" s="11">
        <v>12</v>
      </c>
      <c r="I8" s="11">
        <v>4</v>
      </c>
      <c r="J8" s="11">
        <v>1</v>
      </c>
      <c r="K8" s="11">
        <v>6</v>
      </c>
      <c r="L8" s="11">
        <v>12</v>
      </c>
      <c r="M8" s="11">
        <v>4</v>
      </c>
      <c r="N8" s="11">
        <v>4</v>
      </c>
      <c r="O8" s="13">
        <v>0</v>
      </c>
      <c r="P8" s="13">
        <v>0</v>
      </c>
      <c r="Q8" s="13">
        <v>9</v>
      </c>
      <c r="R8" s="13">
        <v>9</v>
      </c>
      <c r="S8" s="13">
        <v>9</v>
      </c>
      <c r="T8" s="13">
        <v>2</v>
      </c>
      <c r="U8" s="13">
        <f t="shared" si="0"/>
        <v>83</v>
      </c>
      <c r="V8" s="13">
        <v>1</v>
      </c>
      <c r="W8" s="13">
        <v>2</v>
      </c>
    </row>
    <row r="9" spans="1:23" ht="14.1" customHeight="1" x14ac:dyDescent="0.2">
      <c r="A9" s="11">
        <v>7</v>
      </c>
      <c r="B9" s="12" t="s">
        <v>371</v>
      </c>
      <c r="C9" s="12" t="s">
        <v>300</v>
      </c>
      <c r="D9" s="11">
        <v>3</v>
      </c>
      <c r="E9" s="11">
        <v>3</v>
      </c>
      <c r="F9" s="11">
        <v>9</v>
      </c>
      <c r="G9" s="11">
        <v>6</v>
      </c>
      <c r="H9" s="11">
        <v>3</v>
      </c>
      <c r="I9" s="11">
        <v>3</v>
      </c>
      <c r="J9" s="11">
        <v>4</v>
      </c>
      <c r="K9" s="11">
        <v>0</v>
      </c>
      <c r="L9" s="11">
        <v>0</v>
      </c>
      <c r="M9" s="11">
        <v>12</v>
      </c>
      <c r="N9" s="11">
        <v>4</v>
      </c>
      <c r="O9" s="13">
        <v>9</v>
      </c>
      <c r="P9" s="13">
        <v>9</v>
      </c>
      <c r="Q9" s="13">
        <v>0</v>
      </c>
      <c r="R9" s="13">
        <v>0</v>
      </c>
      <c r="S9" s="13">
        <v>9</v>
      </c>
      <c r="T9" s="13"/>
      <c r="U9" s="13">
        <f t="shared" si="0"/>
        <v>74</v>
      </c>
      <c r="V9" s="13"/>
      <c r="W9" s="13"/>
    </row>
    <row r="10" spans="1:23" ht="14.1" customHeight="1" x14ac:dyDescent="0.2">
      <c r="A10" s="11">
        <v>8</v>
      </c>
      <c r="B10" s="12" t="s">
        <v>353</v>
      </c>
      <c r="C10" s="12" t="s">
        <v>322</v>
      </c>
      <c r="D10" s="11">
        <v>9</v>
      </c>
      <c r="E10" s="11">
        <v>3</v>
      </c>
      <c r="F10" s="11">
        <v>9</v>
      </c>
      <c r="G10" s="11">
        <v>6</v>
      </c>
      <c r="H10" s="11">
        <v>3</v>
      </c>
      <c r="I10" s="11">
        <v>3</v>
      </c>
      <c r="J10" s="11">
        <v>3</v>
      </c>
      <c r="K10" s="11">
        <v>4</v>
      </c>
      <c r="L10" s="11">
        <v>2</v>
      </c>
      <c r="M10" s="11">
        <v>4</v>
      </c>
      <c r="N10" s="11">
        <v>3</v>
      </c>
      <c r="O10" s="13">
        <v>6</v>
      </c>
      <c r="P10" s="13">
        <v>0</v>
      </c>
      <c r="Q10" s="13">
        <v>6</v>
      </c>
      <c r="R10" s="13">
        <v>6</v>
      </c>
      <c r="S10" s="13">
        <v>12</v>
      </c>
      <c r="T10" s="13">
        <v>4</v>
      </c>
      <c r="U10" s="13">
        <f t="shared" si="0"/>
        <v>72</v>
      </c>
      <c r="V10" s="13">
        <v>3</v>
      </c>
      <c r="W10" s="13">
        <v>4</v>
      </c>
    </row>
    <row r="11" spans="1:23" ht="14.1" customHeight="1" x14ac:dyDescent="0.2">
      <c r="A11" s="11">
        <v>9</v>
      </c>
      <c r="B11" s="12" t="s">
        <v>237</v>
      </c>
      <c r="C11" s="12" t="s">
        <v>397</v>
      </c>
      <c r="D11" s="13">
        <v>0</v>
      </c>
      <c r="E11" s="13">
        <v>0</v>
      </c>
      <c r="F11" s="13">
        <v>6</v>
      </c>
      <c r="G11" s="13">
        <v>3</v>
      </c>
      <c r="H11" s="13">
        <v>2</v>
      </c>
      <c r="I11" s="13">
        <v>6</v>
      </c>
      <c r="J11" s="13">
        <v>9</v>
      </c>
      <c r="K11" s="13">
        <v>3</v>
      </c>
      <c r="L11" s="13">
        <v>4</v>
      </c>
      <c r="M11" s="13">
        <v>6</v>
      </c>
      <c r="N11" s="13">
        <v>0</v>
      </c>
      <c r="O11" s="13">
        <v>0</v>
      </c>
      <c r="P11" s="13">
        <v>0</v>
      </c>
      <c r="Q11" s="13">
        <v>0</v>
      </c>
      <c r="R11" s="13">
        <v>4</v>
      </c>
      <c r="S11" s="13">
        <v>16</v>
      </c>
      <c r="T11" s="13">
        <v>1</v>
      </c>
      <c r="U11" s="13">
        <f t="shared" si="0"/>
        <v>60</v>
      </c>
      <c r="V11" s="13">
        <v>1</v>
      </c>
      <c r="W11" s="13"/>
    </row>
    <row r="12" spans="1:23" ht="14.1" customHeight="1" x14ac:dyDescent="0.2">
      <c r="A12" s="11">
        <v>10</v>
      </c>
      <c r="B12" s="14" t="s">
        <v>235</v>
      </c>
      <c r="C12" s="14" t="s">
        <v>296</v>
      </c>
      <c r="D12" s="11">
        <v>2</v>
      </c>
      <c r="E12" s="11">
        <v>2</v>
      </c>
      <c r="F12" s="11">
        <v>4</v>
      </c>
      <c r="G12" s="11">
        <v>9</v>
      </c>
      <c r="H12" s="11">
        <v>6</v>
      </c>
      <c r="I12" s="11">
        <v>6</v>
      </c>
      <c r="J12" s="11">
        <v>1</v>
      </c>
      <c r="K12" s="11">
        <v>3</v>
      </c>
      <c r="L12" s="11">
        <v>4</v>
      </c>
      <c r="M12" s="11">
        <v>2</v>
      </c>
      <c r="N12" s="11">
        <v>6</v>
      </c>
      <c r="O12" s="13">
        <v>0</v>
      </c>
      <c r="P12" s="13">
        <v>0</v>
      </c>
      <c r="Q12" s="13">
        <v>2</v>
      </c>
      <c r="R12" s="13">
        <v>6</v>
      </c>
      <c r="S12" s="13">
        <v>6</v>
      </c>
      <c r="T12" s="13">
        <v>4</v>
      </c>
      <c r="U12" s="13">
        <f t="shared" si="0"/>
        <v>58</v>
      </c>
      <c r="V12" s="13">
        <v>4</v>
      </c>
      <c r="W12" s="13">
        <v>3</v>
      </c>
    </row>
    <row r="13" spans="1:23" ht="14.1" customHeight="1" x14ac:dyDescent="0.2">
      <c r="A13" s="11">
        <v>11</v>
      </c>
      <c r="B13" s="12" t="s">
        <v>364</v>
      </c>
      <c r="C13" s="12" t="s">
        <v>300</v>
      </c>
      <c r="D13" s="13">
        <v>4</v>
      </c>
      <c r="E13" s="13">
        <v>3</v>
      </c>
      <c r="F13" s="13">
        <v>6</v>
      </c>
      <c r="G13" s="13">
        <v>3</v>
      </c>
      <c r="H13" s="13">
        <v>1</v>
      </c>
      <c r="I13" s="13">
        <v>3</v>
      </c>
      <c r="J13" s="13">
        <v>3</v>
      </c>
      <c r="K13" s="13">
        <v>4</v>
      </c>
      <c r="L13" s="13">
        <v>4</v>
      </c>
      <c r="M13" s="13">
        <v>3</v>
      </c>
      <c r="N13" s="13">
        <v>4</v>
      </c>
      <c r="O13" s="13">
        <v>9</v>
      </c>
      <c r="P13" s="13">
        <v>0</v>
      </c>
      <c r="Q13" s="13">
        <v>2</v>
      </c>
      <c r="R13" s="13">
        <v>3</v>
      </c>
      <c r="S13" s="13">
        <v>9</v>
      </c>
      <c r="T13" s="13">
        <v>3</v>
      </c>
      <c r="U13" s="13">
        <f t="shared" si="0"/>
        <v>55</v>
      </c>
      <c r="V13" s="13">
        <v>2</v>
      </c>
      <c r="W13" s="13">
        <v>3</v>
      </c>
    </row>
    <row r="14" spans="1:23" ht="14.1" customHeight="1" x14ac:dyDescent="0.2">
      <c r="A14" s="11">
        <v>12</v>
      </c>
      <c r="B14" s="14" t="s">
        <v>354</v>
      </c>
      <c r="C14" s="14" t="s">
        <v>113</v>
      </c>
      <c r="D14" s="11">
        <v>2</v>
      </c>
      <c r="E14" s="11">
        <v>9</v>
      </c>
      <c r="F14" s="11">
        <v>4</v>
      </c>
      <c r="G14" s="11">
        <v>2</v>
      </c>
      <c r="H14" s="11">
        <v>2</v>
      </c>
      <c r="I14" s="11">
        <v>4</v>
      </c>
      <c r="J14" s="11">
        <v>6</v>
      </c>
      <c r="K14" s="11">
        <v>9</v>
      </c>
      <c r="L14" s="11">
        <v>9</v>
      </c>
      <c r="M14" s="11">
        <v>3</v>
      </c>
      <c r="N14" s="11">
        <v>4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/>
      <c r="U14" s="13">
        <f t="shared" si="0"/>
        <v>54</v>
      </c>
      <c r="V14" s="13"/>
      <c r="W14" s="13"/>
    </row>
    <row r="15" spans="1:23" ht="14.1" customHeight="1" x14ac:dyDescent="0.2">
      <c r="A15" s="11">
        <v>13</v>
      </c>
      <c r="B15" s="14" t="s">
        <v>348</v>
      </c>
      <c r="C15" s="14" t="s">
        <v>296</v>
      </c>
      <c r="D15" s="13">
        <v>6</v>
      </c>
      <c r="E15" s="13">
        <v>16</v>
      </c>
      <c r="F15" s="13">
        <v>0</v>
      </c>
      <c r="G15" s="13">
        <v>6</v>
      </c>
      <c r="H15" s="13">
        <v>6</v>
      </c>
      <c r="I15" s="13">
        <v>0</v>
      </c>
      <c r="J15" s="13">
        <v>0</v>
      </c>
      <c r="K15" s="13">
        <v>2</v>
      </c>
      <c r="L15" s="13">
        <v>4</v>
      </c>
      <c r="M15" s="13">
        <v>0</v>
      </c>
      <c r="N15" s="13">
        <v>0</v>
      </c>
      <c r="O15" s="13">
        <v>9</v>
      </c>
      <c r="P15" s="13">
        <v>0</v>
      </c>
      <c r="Q15" s="13">
        <v>0</v>
      </c>
      <c r="R15" s="13">
        <v>0</v>
      </c>
      <c r="S15" s="13">
        <v>0</v>
      </c>
      <c r="T15" s="13">
        <v>2</v>
      </c>
      <c r="U15" s="13">
        <f t="shared" si="0"/>
        <v>51</v>
      </c>
      <c r="V15" s="13">
        <v>2</v>
      </c>
      <c r="W15" s="13"/>
    </row>
    <row r="16" spans="1:23" ht="14.1" customHeight="1" x14ac:dyDescent="0.2">
      <c r="A16" s="11">
        <v>14</v>
      </c>
      <c r="B16" s="12" t="s">
        <v>355</v>
      </c>
      <c r="C16" s="12" t="s">
        <v>300</v>
      </c>
      <c r="D16" s="13">
        <v>6</v>
      </c>
      <c r="E16" s="13">
        <v>4</v>
      </c>
      <c r="F16" s="13">
        <v>3</v>
      </c>
      <c r="G16" s="13">
        <v>3</v>
      </c>
      <c r="H16" s="13">
        <v>6</v>
      </c>
      <c r="I16" s="13">
        <v>1</v>
      </c>
      <c r="J16" s="13">
        <v>6</v>
      </c>
      <c r="K16" s="13">
        <v>0</v>
      </c>
      <c r="L16" s="13">
        <v>0</v>
      </c>
      <c r="M16" s="13">
        <v>0</v>
      </c>
      <c r="N16" s="13">
        <v>0</v>
      </c>
      <c r="O16" s="13">
        <v>9</v>
      </c>
      <c r="P16" s="13">
        <v>0</v>
      </c>
      <c r="Q16" s="13">
        <v>0</v>
      </c>
      <c r="R16" s="13">
        <v>0</v>
      </c>
      <c r="S16" s="13">
        <v>12</v>
      </c>
      <c r="T16" s="13"/>
      <c r="U16" s="13">
        <f t="shared" si="0"/>
        <v>50</v>
      </c>
      <c r="V16" s="13"/>
      <c r="W16" s="13"/>
    </row>
    <row r="17" spans="1:23" ht="14.1" customHeight="1" x14ac:dyDescent="0.2">
      <c r="A17" s="11">
        <v>15</v>
      </c>
      <c r="B17" s="12" t="s">
        <v>405</v>
      </c>
      <c r="C17" s="12" t="s">
        <v>317</v>
      </c>
      <c r="D17" s="11">
        <v>2</v>
      </c>
      <c r="E17" s="11">
        <v>2</v>
      </c>
      <c r="F17" s="11">
        <v>4</v>
      </c>
      <c r="G17" s="11">
        <v>3</v>
      </c>
      <c r="H17" s="11">
        <v>3</v>
      </c>
      <c r="I17" s="11">
        <v>4</v>
      </c>
      <c r="J17" s="11">
        <v>2</v>
      </c>
      <c r="K17" s="11">
        <v>6</v>
      </c>
      <c r="L17" s="11">
        <v>3</v>
      </c>
      <c r="M17" s="11">
        <v>2</v>
      </c>
      <c r="N17" s="11">
        <v>3</v>
      </c>
      <c r="O17" s="13">
        <v>6</v>
      </c>
      <c r="P17" s="13">
        <v>0</v>
      </c>
      <c r="Q17" s="13">
        <v>4</v>
      </c>
      <c r="R17" s="13">
        <v>2</v>
      </c>
      <c r="S17" s="13">
        <v>6</v>
      </c>
      <c r="T17" s="13">
        <v>3</v>
      </c>
      <c r="U17" s="13">
        <f t="shared" si="0"/>
        <v>47</v>
      </c>
      <c r="V17" s="13">
        <v>3</v>
      </c>
      <c r="W17" s="13">
        <v>3</v>
      </c>
    </row>
    <row r="18" spans="1:23" ht="14.1" customHeight="1" x14ac:dyDescent="0.2">
      <c r="A18" s="11">
        <v>16</v>
      </c>
      <c r="B18" s="12" t="s">
        <v>236</v>
      </c>
      <c r="C18" s="12" t="s">
        <v>381</v>
      </c>
      <c r="D18" s="13">
        <v>0</v>
      </c>
      <c r="E18" s="13">
        <v>0</v>
      </c>
      <c r="F18" s="13">
        <v>6</v>
      </c>
      <c r="G18" s="13">
        <v>4</v>
      </c>
      <c r="H18" s="13">
        <v>1</v>
      </c>
      <c r="I18" s="13">
        <v>2</v>
      </c>
      <c r="J18" s="13">
        <v>2</v>
      </c>
      <c r="K18" s="13">
        <v>4</v>
      </c>
      <c r="L18" s="13">
        <v>3</v>
      </c>
      <c r="M18" s="13">
        <v>2</v>
      </c>
      <c r="N18" s="13">
        <v>2</v>
      </c>
      <c r="O18" s="13">
        <v>0</v>
      </c>
      <c r="P18" s="13">
        <v>0</v>
      </c>
      <c r="Q18" s="13">
        <v>4</v>
      </c>
      <c r="R18" s="13">
        <v>2</v>
      </c>
      <c r="S18" s="13">
        <v>6</v>
      </c>
      <c r="T18" s="13">
        <v>9</v>
      </c>
      <c r="U18" s="13">
        <f t="shared" si="0"/>
        <v>46</v>
      </c>
      <c r="V18" s="13">
        <v>9</v>
      </c>
      <c r="W18" s="13"/>
    </row>
    <row r="19" spans="1:23" ht="14.1" customHeight="1" x14ac:dyDescent="0.2">
      <c r="A19" s="11">
        <v>17</v>
      </c>
      <c r="B19" s="12" t="s">
        <v>260</v>
      </c>
      <c r="C19" s="12" t="s">
        <v>242</v>
      </c>
      <c r="D19" s="13">
        <v>0</v>
      </c>
      <c r="E19" s="13">
        <v>0</v>
      </c>
      <c r="F19" s="13">
        <v>4</v>
      </c>
      <c r="G19" s="13">
        <v>3</v>
      </c>
      <c r="H19" s="13">
        <v>3</v>
      </c>
      <c r="I19" s="13">
        <v>4</v>
      </c>
      <c r="J19" s="13">
        <v>4</v>
      </c>
      <c r="K19" s="13">
        <v>6</v>
      </c>
      <c r="L19" s="13">
        <v>3</v>
      </c>
      <c r="M19" s="13">
        <v>2</v>
      </c>
      <c r="N19" s="13">
        <v>4</v>
      </c>
      <c r="O19" s="13">
        <v>0</v>
      </c>
      <c r="P19" s="13">
        <v>0</v>
      </c>
      <c r="Q19" s="13">
        <v>3</v>
      </c>
      <c r="R19" s="13">
        <v>4</v>
      </c>
      <c r="S19" s="13">
        <v>6</v>
      </c>
      <c r="T19" s="13"/>
      <c r="U19" s="13">
        <f t="shared" si="0"/>
        <v>46</v>
      </c>
      <c r="V19" s="13"/>
      <c r="W19" s="13"/>
    </row>
    <row r="20" spans="1:23" ht="14.1" customHeight="1" x14ac:dyDescent="0.2">
      <c r="A20" s="11">
        <v>18</v>
      </c>
      <c r="B20" s="12" t="s">
        <v>351</v>
      </c>
      <c r="C20" s="12" t="s">
        <v>298</v>
      </c>
      <c r="D20" s="13">
        <v>4</v>
      </c>
      <c r="E20" s="13">
        <v>9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9</v>
      </c>
      <c r="P20" s="13">
        <v>20</v>
      </c>
      <c r="Q20" s="13">
        <v>0</v>
      </c>
      <c r="R20" s="13">
        <v>0</v>
      </c>
      <c r="S20" s="13">
        <v>0</v>
      </c>
      <c r="T20" s="13">
        <v>3</v>
      </c>
      <c r="U20" s="13">
        <f t="shared" si="0"/>
        <v>45</v>
      </c>
      <c r="V20" s="13">
        <v>3</v>
      </c>
      <c r="W20" s="13"/>
    </row>
    <row r="21" spans="1:23" ht="14.1" customHeight="1" x14ac:dyDescent="0.2">
      <c r="A21" s="11">
        <v>19</v>
      </c>
      <c r="B21" s="12" t="s">
        <v>627</v>
      </c>
      <c r="C21" s="12" t="s">
        <v>319</v>
      </c>
      <c r="D21" s="13">
        <v>0</v>
      </c>
      <c r="E21" s="13">
        <v>0</v>
      </c>
      <c r="F21" s="13">
        <v>6</v>
      </c>
      <c r="G21" s="13">
        <v>4</v>
      </c>
      <c r="H21" s="13">
        <v>4</v>
      </c>
      <c r="I21" s="13">
        <v>0</v>
      </c>
      <c r="J21" s="13">
        <v>0</v>
      </c>
      <c r="K21" s="13">
        <v>0</v>
      </c>
      <c r="L21" s="13">
        <v>1</v>
      </c>
      <c r="M21" s="13">
        <v>3</v>
      </c>
      <c r="N21" s="13">
        <v>3</v>
      </c>
      <c r="O21" s="13">
        <v>0</v>
      </c>
      <c r="P21" s="13">
        <v>0</v>
      </c>
      <c r="Q21" s="13">
        <v>4</v>
      </c>
      <c r="R21" s="13">
        <v>4</v>
      </c>
      <c r="S21" s="13">
        <v>6</v>
      </c>
      <c r="T21" s="13">
        <v>9</v>
      </c>
      <c r="U21" s="13">
        <f t="shared" si="0"/>
        <v>44</v>
      </c>
      <c r="V21" s="13">
        <v>4</v>
      </c>
      <c r="W21" s="13">
        <v>9</v>
      </c>
    </row>
    <row r="22" spans="1:23" ht="14.1" customHeight="1" x14ac:dyDescent="0.2">
      <c r="A22" s="11">
        <v>20</v>
      </c>
      <c r="B22" s="12" t="s">
        <v>246</v>
      </c>
      <c r="C22" s="12" t="s">
        <v>319</v>
      </c>
      <c r="D22" s="13">
        <v>0</v>
      </c>
      <c r="E22" s="13">
        <v>0</v>
      </c>
      <c r="F22" s="13">
        <v>4</v>
      </c>
      <c r="G22" s="13">
        <v>3</v>
      </c>
      <c r="H22" s="13">
        <v>1</v>
      </c>
      <c r="I22" s="13">
        <v>2</v>
      </c>
      <c r="J22" s="13">
        <v>3</v>
      </c>
      <c r="K22" s="13">
        <v>2</v>
      </c>
      <c r="L22" s="13">
        <v>2</v>
      </c>
      <c r="M22" s="13">
        <v>0</v>
      </c>
      <c r="N22" s="13">
        <v>2</v>
      </c>
      <c r="O22" s="13">
        <v>0</v>
      </c>
      <c r="P22" s="13">
        <v>0</v>
      </c>
      <c r="Q22" s="13">
        <v>4</v>
      </c>
      <c r="R22" s="13">
        <v>3</v>
      </c>
      <c r="S22" s="13">
        <v>9</v>
      </c>
      <c r="T22" s="13">
        <v>9</v>
      </c>
      <c r="U22" s="13">
        <f t="shared" si="0"/>
        <v>44</v>
      </c>
      <c r="V22" s="13">
        <v>9</v>
      </c>
      <c r="W22" s="13">
        <v>4</v>
      </c>
    </row>
    <row r="23" spans="1:23" ht="14.1" customHeight="1" x14ac:dyDescent="0.2">
      <c r="A23" s="11">
        <v>21</v>
      </c>
      <c r="B23" s="14" t="s">
        <v>427</v>
      </c>
      <c r="C23" s="14" t="s">
        <v>141</v>
      </c>
      <c r="D23" s="11">
        <v>1</v>
      </c>
      <c r="E23" s="11">
        <v>2</v>
      </c>
      <c r="F23" s="11">
        <v>3</v>
      </c>
      <c r="G23" s="11">
        <v>2</v>
      </c>
      <c r="H23" s="11">
        <v>2</v>
      </c>
      <c r="I23" s="11">
        <v>1</v>
      </c>
      <c r="J23" s="11">
        <v>3</v>
      </c>
      <c r="K23" s="11">
        <v>0</v>
      </c>
      <c r="L23" s="11">
        <v>0</v>
      </c>
      <c r="M23" s="11">
        <v>3</v>
      </c>
      <c r="N23" s="11">
        <v>6</v>
      </c>
      <c r="O23" s="13">
        <v>0</v>
      </c>
      <c r="P23" s="13">
        <v>0</v>
      </c>
      <c r="Q23" s="13">
        <v>6</v>
      </c>
      <c r="R23" s="13">
        <v>3</v>
      </c>
      <c r="S23" s="13">
        <v>12</v>
      </c>
      <c r="T23" s="13">
        <v>1</v>
      </c>
      <c r="U23" s="13">
        <f t="shared" si="0"/>
        <v>44</v>
      </c>
      <c r="V23" s="13">
        <v>1</v>
      </c>
      <c r="W23" s="13"/>
    </row>
    <row r="24" spans="1:23" ht="14.1" customHeight="1" x14ac:dyDescent="0.2">
      <c r="A24" s="11">
        <v>22</v>
      </c>
      <c r="B24" s="12" t="s">
        <v>352</v>
      </c>
      <c r="C24" s="12" t="s">
        <v>296</v>
      </c>
      <c r="D24" s="13">
        <v>1</v>
      </c>
      <c r="E24" s="13">
        <v>12</v>
      </c>
      <c r="F24" s="13">
        <v>12</v>
      </c>
      <c r="G24" s="13">
        <v>4</v>
      </c>
      <c r="H24" s="13">
        <v>4</v>
      </c>
      <c r="I24" s="13">
        <v>4</v>
      </c>
      <c r="J24" s="13">
        <v>4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2</v>
      </c>
      <c r="U24" s="13">
        <f t="shared" si="0"/>
        <v>43</v>
      </c>
      <c r="V24" s="13">
        <v>2</v>
      </c>
      <c r="W24" s="13"/>
    </row>
    <row r="25" spans="1:23" ht="14.1" customHeight="1" x14ac:dyDescent="0.2">
      <c r="A25" s="11">
        <v>23</v>
      </c>
      <c r="B25" s="12" t="s">
        <v>486</v>
      </c>
      <c r="C25" s="12" t="s">
        <v>359</v>
      </c>
      <c r="D25" s="11">
        <v>0</v>
      </c>
      <c r="E25" s="11">
        <v>0</v>
      </c>
      <c r="F25" s="13">
        <v>0</v>
      </c>
      <c r="G25" s="13">
        <v>0</v>
      </c>
      <c r="H25" s="13">
        <v>0</v>
      </c>
      <c r="I25" s="13">
        <v>9</v>
      </c>
      <c r="J25" s="13">
        <v>2</v>
      </c>
      <c r="K25" s="13">
        <v>0</v>
      </c>
      <c r="L25" s="13">
        <v>0</v>
      </c>
      <c r="M25" s="13">
        <v>9</v>
      </c>
      <c r="N25" s="13">
        <v>3</v>
      </c>
      <c r="O25" s="13">
        <v>6</v>
      </c>
      <c r="P25" s="13">
        <v>0</v>
      </c>
      <c r="Q25" s="13">
        <v>3</v>
      </c>
      <c r="R25" s="13">
        <v>2</v>
      </c>
      <c r="S25" s="13">
        <v>6</v>
      </c>
      <c r="T25" s="13">
        <v>2</v>
      </c>
      <c r="U25" s="13">
        <f t="shared" si="0"/>
        <v>42</v>
      </c>
      <c r="V25" s="13">
        <v>2</v>
      </c>
      <c r="W25" s="13">
        <v>2</v>
      </c>
    </row>
    <row r="26" spans="1:23" ht="14.1" customHeight="1" x14ac:dyDescent="0.2">
      <c r="A26" s="11">
        <v>24</v>
      </c>
      <c r="B26" s="12" t="s">
        <v>501</v>
      </c>
      <c r="C26" s="12" t="s">
        <v>381</v>
      </c>
      <c r="D26" s="13">
        <v>0</v>
      </c>
      <c r="E26" s="13">
        <v>0</v>
      </c>
      <c r="F26" s="13">
        <v>3</v>
      </c>
      <c r="G26" s="13">
        <v>2</v>
      </c>
      <c r="H26" s="13">
        <v>1</v>
      </c>
      <c r="I26" s="13">
        <v>3</v>
      </c>
      <c r="J26" s="13">
        <v>4</v>
      </c>
      <c r="K26" s="13">
        <v>2</v>
      </c>
      <c r="L26" s="13">
        <v>2</v>
      </c>
      <c r="M26" s="13">
        <v>2</v>
      </c>
      <c r="N26" s="13">
        <v>2</v>
      </c>
      <c r="O26" s="13">
        <v>0</v>
      </c>
      <c r="P26" s="13">
        <v>0</v>
      </c>
      <c r="Q26" s="13">
        <v>3</v>
      </c>
      <c r="R26" s="13">
        <v>0</v>
      </c>
      <c r="S26" s="13">
        <v>9</v>
      </c>
      <c r="T26" s="13">
        <v>9</v>
      </c>
      <c r="U26" s="13">
        <f t="shared" si="0"/>
        <v>42</v>
      </c>
      <c r="V26" s="13"/>
      <c r="W26" s="13">
        <v>9</v>
      </c>
    </row>
    <row r="27" spans="1:23" ht="14.1" customHeight="1" x14ac:dyDescent="0.2">
      <c r="A27" s="11">
        <v>25</v>
      </c>
      <c r="B27" s="12" t="s">
        <v>363</v>
      </c>
      <c r="C27" s="12" t="s">
        <v>322</v>
      </c>
      <c r="D27" s="13">
        <v>4</v>
      </c>
      <c r="E27" s="13">
        <v>3</v>
      </c>
      <c r="F27" s="13">
        <v>0</v>
      </c>
      <c r="G27" s="13">
        <v>0</v>
      </c>
      <c r="H27" s="13">
        <v>0</v>
      </c>
      <c r="I27" s="13">
        <v>3</v>
      </c>
      <c r="J27" s="13">
        <v>3</v>
      </c>
      <c r="K27" s="13">
        <v>3</v>
      </c>
      <c r="L27" s="13">
        <v>2</v>
      </c>
      <c r="M27" s="13">
        <v>2</v>
      </c>
      <c r="N27" s="13">
        <v>2</v>
      </c>
      <c r="O27" s="13">
        <v>6</v>
      </c>
      <c r="P27" s="13">
        <v>0</v>
      </c>
      <c r="Q27" s="13">
        <v>2</v>
      </c>
      <c r="R27" s="13">
        <v>2</v>
      </c>
      <c r="S27" s="13">
        <v>9</v>
      </c>
      <c r="T27" s="13">
        <v>1</v>
      </c>
      <c r="U27" s="13">
        <f t="shared" si="0"/>
        <v>41</v>
      </c>
      <c r="V27" s="13">
        <v>1</v>
      </c>
      <c r="W27" s="13"/>
    </row>
    <row r="28" spans="1:23" ht="14.1" customHeight="1" x14ac:dyDescent="0.2">
      <c r="A28" s="11">
        <v>26</v>
      </c>
      <c r="B28" s="12" t="s">
        <v>238</v>
      </c>
      <c r="C28" s="12" t="s">
        <v>113</v>
      </c>
      <c r="D28" s="13">
        <v>0</v>
      </c>
      <c r="E28" s="13">
        <v>0</v>
      </c>
      <c r="F28" s="13">
        <v>4</v>
      </c>
      <c r="G28" s="13">
        <v>3</v>
      </c>
      <c r="H28" s="13">
        <v>1</v>
      </c>
      <c r="I28" s="13">
        <v>1</v>
      </c>
      <c r="J28" s="13">
        <v>2</v>
      </c>
      <c r="K28" s="13">
        <v>6</v>
      </c>
      <c r="L28" s="13">
        <v>2</v>
      </c>
      <c r="M28" s="13">
        <v>4</v>
      </c>
      <c r="N28" s="13">
        <v>2</v>
      </c>
      <c r="O28" s="13">
        <v>0</v>
      </c>
      <c r="P28" s="13">
        <v>0</v>
      </c>
      <c r="Q28" s="13">
        <v>3</v>
      </c>
      <c r="R28" s="13">
        <v>4</v>
      </c>
      <c r="S28" s="13">
        <v>6</v>
      </c>
      <c r="T28" s="13"/>
      <c r="U28" s="13">
        <f t="shared" si="0"/>
        <v>38</v>
      </c>
      <c r="V28" s="13"/>
      <c r="W28" s="13"/>
    </row>
    <row r="29" spans="1:23" ht="14.1" customHeight="1" x14ac:dyDescent="0.2">
      <c r="A29" s="11">
        <v>27</v>
      </c>
      <c r="B29" s="12" t="s">
        <v>415</v>
      </c>
      <c r="C29" s="12" t="s">
        <v>359</v>
      </c>
      <c r="D29" s="13">
        <v>2</v>
      </c>
      <c r="E29" s="13">
        <v>1</v>
      </c>
      <c r="F29" s="13">
        <v>0</v>
      </c>
      <c r="G29" s="13">
        <v>4</v>
      </c>
      <c r="H29" s="13">
        <v>3</v>
      </c>
      <c r="I29" s="13">
        <v>3</v>
      </c>
      <c r="J29" s="13">
        <v>3</v>
      </c>
      <c r="K29" s="13">
        <v>0</v>
      </c>
      <c r="L29" s="13">
        <v>0</v>
      </c>
      <c r="M29" s="13">
        <v>2</v>
      </c>
      <c r="N29" s="13">
        <v>6</v>
      </c>
      <c r="O29" s="13">
        <v>0</v>
      </c>
      <c r="P29" s="13">
        <v>0</v>
      </c>
      <c r="Q29" s="13">
        <v>3</v>
      </c>
      <c r="R29" s="13">
        <v>2</v>
      </c>
      <c r="S29" s="13">
        <v>9</v>
      </c>
      <c r="T29" s="13"/>
      <c r="U29" s="13">
        <f t="shared" si="0"/>
        <v>38</v>
      </c>
      <c r="V29" s="13"/>
      <c r="W29" s="13"/>
    </row>
    <row r="30" spans="1:23" ht="14.1" customHeight="1" x14ac:dyDescent="0.2">
      <c r="A30" s="11">
        <v>28</v>
      </c>
      <c r="B30" s="12" t="s">
        <v>254</v>
      </c>
      <c r="C30" s="12" t="s">
        <v>319</v>
      </c>
      <c r="D30" s="13">
        <v>0</v>
      </c>
      <c r="E30" s="13">
        <v>0</v>
      </c>
      <c r="F30" s="13">
        <v>4</v>
      </c>
      <c r="G30" s="13">
        <v>2</v>
      </c>
      <c r="H30" s="13">
        <v>3</v>
      </c>
      <c r="I30" s="13">
        <v>2</v>
      </c>
      <c r="J30" s="13">
        <v>2</v>
      </c>
      <c r="K30" s="13">
        <v>2</v>
      </c>
      <c r="L30" s="13">
        <v>1</v>
      </c>
      <c r="M30" s="13">
        <v>0</v>
      </c>
      <c r="N30" s="13">
        <v>0</v>
      </c>
      <c r="O30" s="13">
        <v>0</v>
      </c>
      <c r="P30" s="13">
        <v>0</v>
      </c>
      <c r="Q30" s="13">
        <v>4</v>
      </c>
      <c r="R30" s="13">
        <v>2</v>
      </c>
      <c r="S30" s="13">
        <v>9</v>
      </c>
      <c r="T30" s="13">
        <v>6</v>
      </c>
      <c r="U30" s="13">
        <f t="shared" si="0"/>
        <v>37</v>
      </c>
      <c r="V30" s="13">
        <v>6</v>
      </c>
      <c r="W30" s="13">
        <v>4</v>
      </c>
    </row>
    <row r="31" spans="1:23" ht="14.1" customHeight="1" x14ac:dyDescent="0.2">
      <c r="A31" s="11">
        <v>29</v>
      </c>
      <c r="B31" s="12" t="s">
        <v>391</v>
      </c>
      <c r="C31" s="12" t="s">
        <v>359</v>
      </c>
      <c r="D31" s="13">
        <v>3</v>
      </c>
      <c r="E31" s="13">
        <v>2</v>
      </c>
      <c r="F31" s="11">
        <v>0</v>
      </c>
      <c r="G31" s="11">
        <v>4</v>
      </c>
      <c r="H31" s="11">
        <v>3</v>
      </c>
      <c r="I31" s="11">
        <v>4</v>
      </c>
      <c r="J31" s="11">
        <v>1</v>
      </c>
      <c r="K31" s="11">
        <v>1</v>
      </c>
      <c r="L31" s="11">
        <v>2</v>
      </c>
      <c r="M31" s="11">
        <v>3</v>
      </c>
      <c r="N31" s="11">
        <v>3</v>
      </c>
      <c r="O31" s="13">
        <v>0</v>
      </c>
      <c r="P31" s="13">
        <v>0</v>
      </c>
      <c r="Q31" s="13">
        <v>3</v>
      </c>
      <c r="R31" s="13">
        <v>2</v>
      </c>
      <c r="S31" s="13">
        <v>6</v>
      </c>
      <c r="T31" s="13"/>
      <c r="U31" s="13">
        <f t="shared" si="0"/>
        <v>36</v>
      </c>
      <c r="V31" s="13"/>
      <c r="W31" s="13"/>
    </row>
    <row r="32" spans="1:23" ht="14.1" customHeight="1" x14ac:dyDescent="0.2">
      <c r="A32" s="11">
        <v>30</v>
      </c>
      <c r="B32" s="14" t="s">
        <v>418</v>
      </c>
      <c r="C32" s="14" t="s">
        <v>359</v>
      </c>
      <c r="D32" s="11">
        <v>1</v>
      </c>
      <c r="E32" s="11">
        <v>2</v>
      </c>
      <c r="F32" s="13">
        <v>0</v>
      </c>
      <c r="G32" s="13">
        <v>2</v>
      </c>
      <c r="H32" s="13">
        <v>1</v>
      </c>
      <c r="I32" s="13">
        <v>3</v>
      </c>
      <c r="J32" s="13">
        <v>2</v>
      </c>
      <c r="K32" s="13">
        <v>1</v>
      </c>
      <c r="L32" s="13">
        <v>3</v>
      </c>
      <c r="M32" s="13">
        <v>4</v>
      </c>
      <c r="N32" s="13">
        <v>6</v>
      </c>
      <c r="O32" s="13">
        <v>0</v>
      </c>
      <c r="P32" s="13">
        <v>0</v>
      </c>
      <c r="Q32" s="13">
        <v>2</v>
      </c>
      <c r="R32" s="13">
        <v>3</v>
      </c>
      <c r="S32" s="13">
        <v>6</v>
      </c>
      <c r="T32" s="13"/>
      <c r="U32" s="13">
        <f t="shared" si="0"/>
        <v>35</v>
      </c>
      <c r="V32" s="13"/>
      <c r="W32" s="13"/>
    </row>
    <row r="33" spans="1:23" ht="14.1" customHeight="1" x14ac:dyDescent="0.2">
      <c r="A33" s="11">
        <v>31</v>
      </c>
      <c r="B33" s="14" t="s">
        <v>408</v>
      </c>
      <c r="C33" s="14" t="s">
        <v>409</v>
      </c>
      <c r="D33" s="11">
        <v>2</v>
      </c>
      <c r="E33" s="11">
        <v>2</v>
      </c>
      <c r="F33" s="11">
        <v>3</v>
      </c>
      <c r="G33" s="11">
        <v>1</v>
      </c>
      <c r="H33" s="11">
        <v>1</v>
      </c>
      <c r="I33" s="11">
        <v>3</v>
      </c>
      <c r="J33" s="11">
        <v>0</v>
      </c>
      <c r="K33" s="11">
        <v>3</v>
      </c>
      <c r="L33" s="11">
        <v>2</v>
      </c>
      <c r="M33" s="11">
        <v>2</v>
      </c>
      <c r="N33" s="11">
        <v>2</v>
      </c>
      <c r="O33" s="13">
        <v>0</v>
      </c>
      <c r="P33" s="13">
        <v>0</v>
      </c>
      <c r="Q33" s="13">
        <v>6</v>
      </c>
      <c r="R33" s="13">
        <v>2</v>
      </c>
      <c r="S33" s="13">
        <v>6</v>
      </c>
      <c r="T33" s="13"/>
      <c r="U33" s="13">
        <f t="shared" si="0"/>
        <v>34</v>
      </c>
      <c r="V33" s="13"/>
      <c r="W33" s="13"/>
    </row>
    <row r="34" spans="1:23" ht="14.1" customHeight="1" x14ac:dyDescent="0.2">
      <c r="A34" s="11">
        <v>32</v>
      </c>
      <c r="B34" s="12" t="s">
        <v>413</v>
      </c>
      <c r="C34" s="12" t="s">
        <v>317</v>
      </c>
      <c r="D34" s="11">
        <v>2</v>
      </c>
      <c r="E34" s="11">
        <v>1</v>
      </c>
      <c r="F34" s="11">
        <v>3</v>
      </c>
      <c r="G34" s="11">
        <v>2</v>
      </c>
      <c r="H34" s="11">
        <v>2</v>
      </c>
      <c r="I34" s="11">
        <v>2</v>
      </c>
      <c r="J34" s="11">
        <v>2</v>
      </c>
      <c r="K34" s="11">
        <v>3</v>
      </c>
      <c r="L34" s="11">
        <v>1</v>
      </c>
      <c r="M34" s="11">
        <v>4</v>
      </c>
      <c r="N34" s="11">
        <v>3</v>
      </c>
      <c r="O34" s="13">
        <v>0</v>
      </c>
      <c r="P34" s="13">
        <v>0</v>
      </c>
      <c r="Q34" s="13">
        <v>2</v>
      </c>
      <c r="R34" s="13">
        <v>2</v>
      </c>
      <c r="S34" s="13">
        <v>6</v>
      </c>
      <c r="T34" s="13">
        <v>1</v>
      </c>
      <c r="U34" s="13">
        <f t="shared" si="0"/>
        <v>33</v>
      </c>
      <c r="V34" s="13">
        <v>1</v>
      </c>
      <c r="W34" s="13">
        <v>1</v>
      </c>
    </row>
    <row r="35" spans="1:23" ht="14.1" customHeight="1" x14ac:dyDescent="0.2">
      <c r="A35" s="11">
        <v>33</v>
      </c>
      <c r="B35" s="12" t="s">
        <v>392</v>
      </c>
      <c r="C35" s="12" t="s">
        <v>319</v>
      </c>
      <c r="D35" s="13">
        <v>3</v>
      </c>
      <c r="E35" s="13">
        <v>2</v>
      </c>
      <c r="F35" s="13">
        <v>3</v>
      </c>
      <c r="G35" s="13">
        <v>1</v>
      </c>
      <c r="H35" s="13">
        <v>3</v>
      </c>
      <c r="I35" s="13">
        <v>1</v>
      </c>
      <c r="J35" s="13">
        <v>2</v>
      </c>
      <c r="K35" s="13">
        <v>4</v>
      </c>
      <c r="L35" s="13">
        <v>2</v>
      </c>
      <c r="M35" s="13">
        <v>0</v>
      </c>
      <c r="N35" s="13">
        <v>0</v>
      </c>
      <c r="O35" s="13">
        <v>0</v>
      </c>
      <c r="P35" s="13">
        <v>0</v>
      </c>
      <c r="Q35" s="13">
        <v>2</v>
      </c>
      <c r="R35" s="13">
        <v>4</v>
      </c>
      <c r="S35" s="13">
        <v>6</v>
      </c>
      <c r="T35" s="13"/>
      <c r="U35" s="13">
        <f t="shared" si="0"/>
        <v>33</v>
      </c>
      <c r="V35" s="13"/>
      <c r="W35" s="13"/>
    </row>
    <row r="36" spans="1:23" ht="14.1" customHeight="1" x14ac:dyDescent="0.2">
      <c r="A36" s="11">
        <v>34</v>
      </c>
      <c r="B36" s="12" t="s">
        <v>239</v>
      </c>
      <c r="C36" s="12" t="s">
        <v>511</v>
      </c>
      <c r="D36" s="13">
        <v>0</v>
      </c>
      <c r="E36" s="13">
        <v>0</v>
      </c>
      <c r="F36" s="13">
        <v>3</v>
      </c>
      <c r="G36" s="13">
        <v>0</v>
      </c>
      <c r="H36" s="13">
        <v>0</v>
      </c>
      <c r="I36" s="13">
        <v>3</v>
      </c>
      <c r="J36" s="13">
        <v>3</v>
      </c>
      <c r="K36" s="13">
        <v>4</v>
      </c>
      <c r="L36" s="13">
        <v>2</v>
      </c>
      <c r="M36" s="13">
        <v>3</v>
      </c>
      <c r="N36" s="13">
        <v>6</v>
      </c>
      <c r="O36" s="13">
        <v>0</v>
      </c>
      <c r="P36" s="13">
        <v>0</v>
      </c>
      <c r="Q36" s="13">
        <v>6</v>
      </c>
      <c r="R36" s="13">
        <v>0</v>
      </c>
      <c r="S36" s="13">
        <v>0</v>
      </c>
      <c r="T36" s="13"/>
      <c r="U36" s="13">
        <f t="shared" si="0"/>
        <v>30</v>
      </c>
      <c r="V36" s="13"/>
      <c r="W36" s="13"/>
    </row>
    <row r="37" spans="1:23" ht="14.1" customHeight="1" x14ac:dyDescent="0.2">
      <c r="A37" s="11">
        <v>35</v>
      </c>
      <c r="B37" s="12" t="s">
        <v>421</v>
      </c>
      <c r="C37" s="12" t="s">
        <v>141</v>
      </c>
      <c r="D37" s="13">
        <v>2</v>
      </c>
      <c r="E37" s="13">
        <v>1</v>
      </c>
      <c r="F37" s="13">
        <v>3</v>
      </c>
      <c r="G37" s="13">
        <v>1</v>
      </c>
      <c r="H37" s="13">
        <v>2</v>
      </c>
      <c r="I37" s="13">
        <v>1</v>
      </c>
      <c r="J37" s="13">
        <v>2</v>
      </c>
      <c r="K37" s="13">
        <v>1</v>
      </c>
      <c r="L37" s="13">
        <v>3</v>
      </c>
      <c r="M37" s="13">
        <v>3</v>
      </c>
      <c r="N37" s="13">
        <v>3</v>
      </c>
      <c r="O37" s="13">
        <v>0</v>
      </c>
      <c r="P37" s="13">
        <v>0</v>
      </c>
      <c r="Q37" s="13">
        <v>2</v>
      </c>
      <c r="R37" s="13">
        <v>2</v>
      </c>
      <c r="S37" s="13">
        <v>6</v>
      </c>
      <c r="T37" s="13">
        <v>1</v>
      </c>
      <c r="U37" s="13">
        <f t="shared" si="0"/>
        <v>30</v>
      </c>
      <c r="V37" s="13">
        <v>1</v>
      </c>
      <c r="W37" s="13">
        <v>1</v>
      </c>
    </row>
    <row r="38" spans="1:23" ht="14.1" customHeight="1" x14ac:dyDescent="0.2">
      <c r="A38" s="11">
        <v>36</v>
      </c>
      <c r="B38" s="12" t="s">
        <v>393</v>
      </c>
      <c r="C38" s="12" t="s">
        <v>359</v>
      </c>
      <c r="D38" s="13">
        <v>1</v>
      </c>
      <c r="E38" s="13">
        <v>3</v>
      </c>
      <c r="F38" s="13">
        <v>0</v>
      </c>
      <c r="G38" s="13">
        <v>1</v>
      </c>
      <c r="H38" s="13">
        <v>1</v>
      </c>
      <c r="I38" s="13">
        <v>3</v>
      </c>
      <c r="J38" s="13">
        <v>2</v>
      </c>
      <c r="K38" s="13">
        <v>2</v>
      </c>
      <c r="L38" s="13">
        <v>2</v>
      </c>
      <c r="M38" s="13">
        <v>4</v>
      </c>
      <c r="N38" s="13">
        <v>2</v>
      </c>
      <c r="O38" s="13">
        <v>0</v>
      </c>
      <c r="P38" s="13">
        <v>0</v>
      </c>
      <c r="Q38" s="13">
        <v>2</v>
      </c>
      <c r="R38" s="13">
        <v>2</v>
      </c>
      <c r="S38" s="13">
        <v>6</v>
      </c>
      <c r="T38" s="13"/>
      <c r="U38" s="13">
        <f t="shared" si="0"/>
        <v>30</v>
      </c>
      <c r="V38" s="13"/>
      <c r="W38" s="13"/>
    </row>
    <row r="39" spans="1:23" ht="14.1" customHeight="1" x14ac:dyDescent="0.2">
      <c r="A39" s="11">
        <v>37</v>
      </c>
      <c r="B39" s="12" t="s">
        <v>629</v>
      </c>
      <c r="C39" s="12" t="s">
        <v>630</v>
      </c>
      <c r="D39" s="13">
        <v>0</v>
      </c>
      <c r="E39" s="13">
        <v>0</v>
      </c>
      <c r="F39" s="13">
        <v>0</v>
      </c>
      <c r="G39" s="13">
        <v>3</v>
      </c>
      <c r="H39" s="13">
        <v>0</v>
      </c>
      <c r="I39" s="13">
        <v>4</v>
      </c>
      <c r="J39" s="13">
        <v>2</v>
      </c>
      <c r="K39" s="13">
        <v>3</v>
      </c>
      <c r="L39" s="13">
        <v>3</v>
      </c>
      <c r="M39" s="13">
        <v>3</v>
      </c>
      <c r="N39" s="13">
        <v>0</v>
      </c>
      <c r="O39" s="13">
        <v>9</v>
      </c>
      <c r="P39" s="13">
        <v>0</v>
      </c>
      <c r="Q39" s="13">
        <v>0</v>
      </c>
      <c r="R39" s="13">
        <v>0</v>
      </c>
      <c r="S39" s="13"/>
      <c r="T39" s="13"/>
      <c r="U39" s="13">
        <f t="shared" si="0"/>
        <v>27</v>
      </c>
      <c r="V39" s="13"/>
      <c r="W39" s="13"/>
    </row>
    <row r="40" spans="1:23" ht="14.1" customHeight="1" x14ac:dyDescent="0.2">
      <c r="A40" s="11">
        <v>38</v>
      </c>
      <c r="B40" s="14" t="s">
        <v>365</v>
      </c>
      <c r="C40" s="14" t="s">
        <v>359</v>
      </c>
      <c r="D40" s="11">
        <v>3</v>
      </c>
      <c r="E40" s="11">
        <v>4</v>
      </c>
      <c r="F40" s="11">
        <v>0</v>
      </c>
      <c r="G40" s="11">
        <v>4</v>
      </c>
      <c r="H40" s="11">
        <v>2</v>
      </c>
      <c r="I40" s="11">
        <v>3</v>
      </c>
      <c r="J40" s="11">
        <v>3</v>
      </c>
      <c r="K40" s="11">
        <v>0</v>
      </c>
      <c r="L40" s="11">
        <v>0</v>
      </c>
      <c r="M40" s="11">
        <v>0</v>
      </c>
      <c r="N40" s="11">
        <v>0</v>
      </c>
      <c r="O40" s="13">
        <v>0</v>
      </c>
      <c r="P40" s="13">
        <v>0</v>
      </c>
      <c r="Q40" s="13"/>
      <c r="R40" s="13">
        <v>0</v>
      </c>
      <c r="S40" s="13"/>
      <c r="T40" s="13">
        <v>4</v>
      </c>
      <c r="U40" s="13">
        <f t="shared" si="0"/>
        <v>23</v>
      </c>
      <c r="V40" s="13">
        <v>4</v>
      </c>
      <c r="W40" s="13">
        <v>2</v>
      </c>
    </row>
    <row r="41" spans="1:23" ht="14.1" customHeight="1" x14ac:dyDescent="0.2">
      <c r="A41" s="11">
        <v>39</v>
      </c>
      <c r="B41" s="12" t="s">
        <v>383</v>
      </c>
      <c r="C41" s="12" t="s">
        <v>336</v>
      </c>
      <c r="D41" s="13">
        <v>3</v>
      </c>
      <c r="E41" s="13">
        <v>2</v>
      </c>
      <c r="F41" s="13">
        <v>3</v>
      </c>
      <c r="G41" s="13">
        <v>2</v>
      </c>
      <c r="H41" s="13">
        <v>1</v>
      </c>
      <c r="I41" s="13">
        <v>2</v>
      </c>
      <c r="J41" s="13">
        <v>2</v>
      </c>
      <c r="K41" s="13">
        <v>0</v>
      </c>
      <c r="L41" s="13">
        <v>0</v>
      </c>
      <c r="M41" s="13">
        <v>1</v>
      </c>
      <c r="N41" s="13">
        <v>2</v>
      </c>
      <c r="O41" s="13">
        <v>0</v>
      </c>
      <c r="P41" s="13">
        <v>0</v>
      </c>
      <c r="Q41" s="13">
        <v>3</v>
      </c>
      <c r="R41" s="13">
        <v>2</v>
      </c>
      <c r="S41" s="13"/>
      <c r="T41" s="13"/>
      <c r="U41" s="13">
        <f t="shared" si="0"/>
        <v>23</v>
      </c>
      <c r="V41" s="13"/>
      <c r="W41" s="13"/>
    </row>
    <row r="42" spans="1:23" ht="14.1" customHeight="1" x14ac:dyDescent="0.2">
      <c r="A42" s="11">
        <v>40</v>
      </c>
      <c r="B42" s="14" t="s">
        <v>390</v>
      </c>
      <c r="C42" s="14" t="s">
        <v>359</v>
      </c>
      <c r="D42" s="13">
        <v>3</v>
      </c>
      <c r="E42" s="13">
        <v>2</v>
      </c>
      <c r="F42" s="11">
        <v>0</v>
      </c>
      <c r="G42" s="11">
        <v>0</v>
      </c>
      <c r="H42" s="11">
        <v>0</v>
      </c>
      <c r="I42" s="11">
        <v>3</v>
      </c>
      <c r="J42" s="11">
        <v>3</v>
      </c>
      <c r="K42" s="11">
        <v>3</v>
      </c>
      <c r="L42" s="11">
        <v>2</v>
      </c>
      <c r="M42" s="11">
        <v>2</v>
      </c>
      <c r="N42" s="11">
        <v>2</v>
      </c>
      <c r="O42" s="13">
        <v>0</v>
      </c>
      <c r="P42" s="13">
        <v>0</v>
      </c>
      <c r="Q42" s="13">
        <v>0</v>
      </c>
      <c r="R42" s="13">
        <v>3</v>
      </c>
      <c r="S42" s="13"/>
      <c r="T42" s="13"/>
      <c r="U42" s="13">
        <f t="shared" si="0"/>
        <v>23</v>
      </c>
      <c r="V42" s="13"/>
      <c r="W42" s="13"/>
    </row>
    <row r="43" spans="1:23" ht="14.1" customHeight="1" x14ac:dyDescent="0.2">
      <c r="A43" s="11">
        <v>41</v>
      </c>
      <c r="B43" s="12" t="s">
        <v>357</v>
      </c>
      <c r="C43" s="12" t="s">
        <v>201</v>
      </c>
      <c r="D43" s="13">
        <v>4</v>
      </c>
      <c r="E43" s="13">
        <v>4</v>
      </c>
      <c r="F43" s="13">
        <v>3</v>
      </c>
      <c r="G43" s="13">
        <v>1</v>
      </c>
      <c r="H43" s="13">
        <v>0</v>
      </c>
      <c r="I43" s="13">
        <v>2</v>
      </c>
      <c r="J43" s="13">
        <v>1</v>
      </c>
      <c r="K43" s="13">
        <v>0</v>
      </c>
      <c r="L43" s="13">
        <v>3</v>
      </c>
      <c r="M43" s="13">
        <v>2</v>
      </c>
      <c r="N43" s="13">
        <v>2</v>
      </c>
      <c r="O43" s="13">
        <v>0</v>
      </c>
      <c r="P43" s="13">
        <v>0</v>
      </c>
      <c r="Q43" s="13"/>
      <c r="R43" s="13">
        <v>0</v>
      </c>
      <c r="S43" s="13"/>
      <c r="T43" s="13"/>
      <c r="U43" s="13">
        <f t="shared" si="0"/>
        <v>22</v>
      </c>
      <c r="V43" s="13"/>
      <c r="W43" s="13"/>
    </row>
    <row r="44" spans="1:23" ht="14.1" customHeight="1" x14ac:dyDescent="0.2">
      <c r="A44" s="11">
        <v>42</v>
      </c>
      <c r="B44" s="12" t="s">
        <v>416</v>
      </c>
      <c r="C44" s="12" t="s">
        <v>385</v>
      </c>
      <c r="D44" s="13">
        <v>2</v>
      </c>
      <c r="E44" s="13">
        <v>1</v>
      </c>
      <c r="F44" s="13">
        <v>3</v>
      </c>
      <c r="G44" s="13">
        <v>1</v>
      </c>
      <c r="H44" s="13">
        <v>2</v>
      </c>
      <c r="I44" s="13">
        <v>1</v>
      </c>
      <c r="J44" s="13">
        <v>1</v>
      </c>
      <c r="K44" s="13">
        <v>3</v>
      </c>
      <c r="L44" s="13">
        <v>3</v>
      </c>
      <c r="M44" s="13">
        <v>2</v>
      </c>
      <c r="N44" s="13">
        <v>2</v>
      </c>
      <c r="O44" s="13">
        <v>0</v>
      </c>
      <c r="P44" s="13">
        <v>0</v>
      </c>
      <c r="Q44" s="13"/>
      <c r="R44" s="13">
        <v>0</v>
      </c>
      <c r="S44" s="13"/>
      <c r="T44" s="13">
        <v>1</v>
      </c>
      <c r="U44" s="13">
        <f t="shared" si="0"/>
        <v>22</v>
      </c>
      <c r="V44" s="13">
        <v>1</v>
      </c>
      <c r="W44" s="13">
        <v>1</v>
      </c>
    </row>
    <row r="45" spans="1:23" ht="14.1" customHeight="1" x14ac:dyDescent="0.2">
      <c r="A45" s="11">
        <v>43</v>
      </c>
      <c r="B45" s="12" t="s">
        <v>138</v>
      </c>
      <c r="C45" s="12" t="s">
        <v>381</v>
      </c>
      <c r="D45" s="13">
        <v>0</v>
      </c>
      <c r="E45" s="13">
        <v>0</v>
      </c>
      <c r="F45" s="13">
        <v>2</v>
      </c>
      <c r="G45" s="13">
        <v>0</v>
      </c>
      <c r="H45" s="13">
        <v>2</v>
      </c>
      <c r="I45" s="13">
        <v>2</v>
      </c>
      <c r="J45" s="13">
        <v>1</v>
      </c>
      <c r="K45" s="13">
        <v>2</v>
      </c>
      <c r="L45" s="13">
        <v>0</v>
      </c>
      <c r="M45" s="13">
        <v>2</v>
      </c>
      <c r="N45" s="13">
        <v>0</v>
      </c>
      <c r="O45" s="13">
        <v>0</v>
      </c>
      <c r="P45" s="13">
        <v>0</v>
      </c>
      <c r="Q45" s="13">
        <v>3</v>
      </c>
      <c r="R45" s="13">
        <v>2</v>
      </c>
      <c r="S45" s="13"/>
      <c r="T45" s="13">
        <v>6</v>
      </c>
      <c r="U45" s="13">
        <f t="shared" si="0"/>
        <v>22</v>
      </c>
      <c r="V45" s="13">
        <v>6</v>
      </c>
      <c r="W45" s="13">
        <v>4</v>
      </c>
    </row>
    <row r="46" spans="1:23" ht="14.1" customHeight="1" x14ac:dyDescent="0.2">
      <c r="A46" s="11">
        <v>44</v>
      </c>
      <c r="B46" s="12" t="s">
        <v>366</v>
      </c>
      <c r="C46" s="12" t="s">
        <v>300</v>
      </c>
      <c r="D46" s="13">
        <v>3</v>
      </c>
      <c r="E46" s="13">
        <v>4</v>
      </c>
      <c r="F46" s="13">
        <v>6</v>
      </c>
      <c r="G46" s="13">
        <v>3</v>
      </c>
      <c r="H46" s="13">
        <v>1</v>
      </c>
      <c r="I46" s="13">
        <v>2</v>
      </c>
      <c r="J46" s="13">
        <v>1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/>
      <c r="R46" s="13"/>
      <c r="S46" s="13"/>
      <c r="T46" s="13">
        <v>1</v>
      </c>
      <c r="U46" s="13">
        <f t="shared" si="0"/>
        <v>21</v>
      </c>
      <c r="V46" s="13">
        <v>1</v>
      </c>
      <c r="W46" s="13"/>
    </row>
    <row r="47" spans="1:23" ht="14.1" customHeight="1" x14ac:dyDescent="0.2">
      <c r="A47" s="11">
        <v>45</v>
      </c>
      <c r="B47" s="12" t="s">
        <v>287</v>
      </c>
      <c r="C47" s="12" t="s">
        <v>27</v>
      </c>
      <c r="D47" s="13">
        <v>0</v>
      </c>
      <c r="E47" s="13">
        <v>0</v>
      </c>
      <c r="F47" s="13">
        <v>2</v>
      </c>
      <c r="G47" s="13">
        <v>1</v>
      </c>
      <c r="H47" s="13">
        <v>3</v>
      </c>
      <c r="I47" s="13">
        <v>1</v>
      </c>
      <c r="J47" s="13">
        <v>2</v>
      </c>
      <c r="K47" s="13">
        <v>3</v>
      </c>
      <c r="L47" s="13">
        <v>2</v>
      </c>
      <c r="M47" s="13">
        <v>3</v>
      </c>
      <c r="N47" s="13">
        <v>3</v>
      </c>
      <c r="O47" s="13">
        <v>0</v>
      </c>
      <c r="P47" s="13">
        <v>0</v>
      </c>
      <c r="Q47" s="13"/>
      <c r="R47" s="13"/>
      <c r="S47" s="13"/>
      <c r="T47" s="13">
        <v>1</v>
      </c>
      <c r="U47" s="13">
        <f t="shared" si="0"/>
        <v>21</v>
      </c>
      <c r="V47" s="13">
        <v>1</v>
      </c>
      <c r="W47" s="28"/>
    </row>
    <row r="48" spans="1:23" ht="14.1" customHeight="1" x14ac:dyDescent="0.2">
      <c r="A48" s="11">
        <v>46</v>
      </c>
      <c r="B48" s="12" t="s">
        <v>257</v>
      </c>
      <c r="C48" s="12"/>
      <c r="D48" s="13">
        <v>0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3</v>
      </c>
      <c r="K48" s="13">
        <v>2</v>
      </c>
      <c r="L48" s="13">
        <v>2</v>
      </c>
      <c r="M48" s="13">
        <v>0</v>
      </c>
      <c r="N48" s="13">
        <v>2</v>
      </c>
      <c r="O48" s="13">
        <v>0</v>
      </c>
      <c r="P48" s="13">
        <v>0</v>
      </c>
      <c r="Q48" s="13">
        <v>3</v>
      </c>
      <c r="R48" s="13">
        <v>2</v>
      </c>
      <c r="S48" s="13"/>
      <c r="T48" s="13">
        <v>6</v>
      </c>
      <c r="U48" s="13">
        <f t="shared" si="0"/>
        <v>21</v>
      </c>
      <c r="V48" s="13">
        <v>4</v>
      </c>
      <c r="W48" s="13">
        <v>6</v>
      </c>
    </row>
    <row r="49" spans="1:23" ht="14.1" customHeight="1" x14ac:dyDescent="0.2">
      <c r="A49" s="11">
        <v>47</v>
      </c>
      <c r="B49" s="12" t="s">
        <v>251</v>
      </c>
      <c r="C49" s="12" t="s">
        <v>252</v>
      </c>
      <c r="D49" s="13">
        <v>0</v>
      </c>
      <c r="E49" s="13">
        <v>0</v>
      </c>
      <c r="F49" s="13">
        <v>9</v>
      </c>
      <c r="G49" s="13">
        <v>2</v>
      </c>
      <c r="H49" s="13">
        <v>2</v>
      </c>
      <c r="I49" s="13">
        <v>2</v>
      </c>
      <c r="J49" s="13">
        <v>3</v>
      </c>
      <c r="K49" s="13">
        <v>0</v>
      </c>
      <c r="L49" s="13">
        <v>2</v>
      </c>
      <c r="M49" s="13">
        <v>0</v>
      </c>
      <c r="N49" s="13">
        <v>0</v>
      </c>
      <c r="O49" s="13">
        <v>0</v>
      </c>
      <c r="P49" s="13">
        <v>0</v>
      </c>
      <c r="Q49" s="13"/>
      <c r="R49" s="13"/>
      <c r="S49" s="13"/>
      <c r="T49" s="13"/>
      <c r="U49" s="13">
        <f t="shared" si="0"/>
        <v>20</v>
      </c>
      <c r="V49" s="13"/>
      <c r="W49" s="13"/>
    </row>
    <row r="50" spans="1:23" ht="14.1" customHeight="1" x14ac:dyDescent="0.2">
      <c r="A50" s="11">
        <v>48</v>
      </c>
      <c r="B50" s="12" t="s">
        <v>241</v>
      </c>
      <c r="C50" s="12" t="s">
        <v>242</v>
      </c>
      <c r="D50" s="13">
        <v>0</v>
      </c>
      <c r="E50" s="13">
        <v>0</v>
      </c>
      <c r="F50" s="13">
        <v>3</v>
      </c>
      <c r="G50" s="13">
        <v>1</v>
      </c>
      <c r="H50" s="13">
        <v>2</v>
      </c>
      <c r="I50" s="13">
        <v>1</v>
      </c>
      <c r="J50" s="13">
        <v>2</v>
      </c>
      <c r="K50" s="13">
        <v>4</v>
      </c>
      <c r="L50" s="13">
        <v>2</v>
      </c>
      <c r="M50" s="13">
        <v>2</v>
      </c>
      <c r="N50" s="13">
        <v>3</v>
      </c>
      <c r="O50" s="13">
        <v>0</v>
      </c>
      <c r="P50" s="13">
        <v>0</v>
      </c>
      <c r="Q50" s="13"/>
      <c r="R50" s="13"/>
      <c r="S50" s="13"/>
      <c r="T50" s="13"/>
      <c r="U50" s="13">
        <f t="shared" si="0"/>
        <v>20</v>
      </c>
      <c r="V50" s="13"/>
      <c r="W50" s="13"/>
    </row>
    <row r="51" spans="1:23" ht="14.1" customHeight="1" x14ac:dyDescent="0.2">
      <c r="A51" s="11">
        <v>49</v>
      </c>
      <c r="B51" s="14" t="s">
        <v>436</v>
      </c>
      <c r="C51" s="14" t="s">
        <v>385</v>
      </c>
      <c r="D51" s="11">
        <v>1</v>
      </c>
      <c r="E51" s="11">
        <v>1</v>
      </c>
      <c r="F51" s="11">
        <v>3</v>
      </c>
      <c r="G51" s="11">
        <v>2</v>
      </c>
      <c r="H51" s="11">
        <v>2</v>
      </c>
      <c r="I51" s="11">
        <v>1</v>
      </c>
      <c r="J51" s="11">
        <v>2</v>
      </c>
      <c r="K51" s="11">
        <v>2</v>
      </c>
      <c r="L51" s="11">
        <v>2</v>
      </c>
      <c r="M51" s="11">
        <v>1</v>
      </c>
      <c r="N51" s="11">
        <v>2</v>
      </c>
      <c r="O51" s="13">
        <v>0</v>
      </c>
      <c r="P51" s="13">
        <v>0</v>
      </c>
      <c r="Q51" s="13"/>
      <c r="R51" s="13"/>
      <c r="S51" s="13"/>
      <c r="T51" s="13">
        <v>1</v>
      </c>
      <c r="U51" s="13">
        <f t="shared" si="0"/>
        <v>20</v>
      </c>
      <c r="V51" s="13">
        <v>1</v>
      </c>
      <c r="W51" s="13"/>
    </row>
    <row r="52" spans="1:23" ht="14.1" customHeight="1" x14ac:dyDescent="0.2">
      <c r="A52" s="11">
        <v>50</v>
      </c>
      <c r="B52" s="12" t="s">
        <v>243</v>
      </c>
      <c r="C52" s="12" t="s">
        <v>336</v>
      </c>
      <c r="D52" s="13">
        <v>0</v>
      </c>
      <c r="E52" s="13">
        <v>0</v>
      </c>
      <c r="F52" s="13">
        <v>6</v>
      </c>
      <c r="G52" s="13">
        <v>2</v>
      </c>
      <c r="H52" s="13">
        <v>0</v>
      </c>
      <c r="I52" s="13">
        <v>2</v>
      </c>
      <c r="J52" s="13">
        <v>2</v>
      </c>
      <c r="K52" s="13">
        <v>0</v>
      </c>
      <c r="L52" s="13">
        <v>3</v>
      </c>
      <c r="M52" s="13">
        <v>0</v>
      </c>
      <c r="N52" s="13">
        <v>0</v>
      </c>
      <c r="O52" s="13">
        <v>0</v>
      </c>
      <c r="P52" s="13">
        <v>0</v>
      </c>
      <c r="Q52" s="13">
        <v>2</v>
      </c>
      <c r="R52" s="13">
        <v>3</v>
      </c>
      <c r="S52" s="13"/>
      <c r="T52" s="13"/>
      <c r="U52" s="13">
        <f t="shared" si="0"/>
        <v>20</v>
      </c>
      <c r="V52" s="13"/>
      <c r="W52" s="13"/>
    </row>
    <row r="53" spans="1:23" ht="14.1" customHeight="1" x14ac:dyDescent="0.2">
      <c r="A53" s="11">
        <v>51</v>
      </c>
      <c r="B53" s="12" t="s">
        <v>503</v>
      </c>
      <c r="C53" s="12" t="s">
        <v>317</v>
      </c>
      <c r="D53" s="13">
        <v>0</v>
      </c>
      <c r="E53" s="13">
        <v>0</v>
      </c>
      <c r="F53" s="13">
        <v>3</v>
      </c>
      <c r="G53" s="13">
        <v>2</v>
      </c>
      <c r="H53" s="13">
        <v>1</v>
      </c>
      <c r="I53" s="13">
        <v>1</v>
      </c>
      <c r="J53" s="13">
        <v>2</v>
      </c>
      <c r="K53" s="13">
        <v>3</v>
      </c>
      <c r="L53" s="13">
        <v>3</v>
      </c>
      <c r="M53" s="13">
        <v>0</v>
      </c>
      <c r="N53" s="13">
        <v>0</v>
      </c>
      <c r="O53" s="13">
        <v>0</v>
      </c>
      <c r="P53" s="13">
        <v>0</v>
      </c>
      <c r="Q53" s="13">
        <v>2</v>
      </c>
      <c r="R53" s="13">
        <v>3</v>
      </c>
      <c r="S53" s="13"/>
      <c r="T53" s="13"/>
      <c r="U53" s="13">
        <f t="shared" si="0"/>
        <v>20</v>
      </c>
      <c r="V53" s="13"/>
      <c r="W53" s="13"/>
    </row>
    <row r="54" spans="1:23" ht="14.1" customHeight="1" x14ac:dyDescent="0.2">
      <c r="A54" s="11">
        <v>52</v>
      </c>
      <c r="B54" s="14" t="s">
        <v>412</v>
      </c>
      <c r="C54" s="14" t="s">
        <v>403</v>
      </c>
      <c r="D54" s="11">
        <v>2</v>
      </c>
      <c r="E54" s="11">
        <v>1</v>
      </c>
      <c r="F54" s="11">
        <v>3</v>
      </c>
      <c r="G54" s="11">
        <v>2</v>
      </c>
      <c r="H54" s="11">
        <v>1</v>
      </c>
      <c r="I54" s="11">
        <v>2</v>
      </c>
      <c r="J54" s="11">
        <v>1</v>
      </c>
      <c r="K54" s="11">
        <v>0</v>
      </c>
      <c r="L54" s="11">
        <v>0</v>
      </c>
      <c r="M54" s="11">
        <v>1</v>
      </c>
      <c r="N54" s="11">
        <v>2</v>
      </c>
      <c r="O54" s="13">
        <v>0</v>
      </c>
      <c r="P54" s="13">
        <v>0</v>
      </c>
      <c r="Q54" s="13">
        <v>2</v>
      </c>
      <c r="R54" s="13">
        <v>3</v>
      </c>
      <c r="S54" s="13"/>
      <c r="T54" s="13"/>
      <c r="U54" s="13">
        <f t="shared" si="0"/>
        <v>20</v>
      </c>
      <c r="V54" s="13"/>
      <c r="W54" s="13"/>
    </row>
    <row r="55" spans="1:23" ht="14.1" customHeight="1" x14ac:dyDescent="0.2">
      <c r="A55" s="11">
        <v>53</v>
      </c>
      <c r="B55" s="12" t="s">
        <v>295</v>
      </c>
      <c r="C55" s="12" t="s">
        <v>27</v>
      </c>
      <c r="D55" s="13">
        <v>0</v>
      </c>
      <c r="E55" s="13">
        <v>0</v>
      </c>
      <c r="F55" s="13">
        <v>3</v>
      </c>
      <c r="G55" s="13">
        <v>1</v>
      </c>
      <c r="H55" s="13">
        <v>0</v>
      </c>
      <c r="I55" s="13">
        <v>2</v>
      </c>
      <c r="J55" s="13">
        <v>3</v>
      </c>
      <c r="K55" s="13">
        <v>2</v>
      </c>
      <c r="L55" s="13">
        <v>2</v>
      </c>
      <c r="M55" s="13">
        <v>3</v>
      </c>
      <c r="N55" s="13">
        <v>2</v>
      </c>
      <c r="O55" s="13">
        <v>0</v>
      </c>
      <c r="P55" s="13">
        <v>0</v>
      </c>
      <c r="Q55" s="13"/>
      <c r="R55" s="13"/>
      <c r="S55" s="13"/>
      <c r="T55" s="13">
        <v>1</v>
      </c>
      <c r="U55" s="13">
        <f t="shared" si="0"/>
        <v>19</v>
      </c>
      <c r="V55" s="13">
        <v>1</v>
      </c>
      <c r="W55" s="13"/>
    </row>
    <row r="56" spans="1:23" ht="14.1" customHeight="1" x14ac:dyDescent="0.2">
      <c r="A56" s="11">
        <v>54</v>
      </c>
      <c r="B56" s="12" t="s">
        <v>643</v>
      </c>
      <c r="C56" s="12"/>
      <c r="D56" s="13">
        <v>0</v>
      </c>
      <c r="E56" s="13">
        <v>0</v>
      </c>
      <c r="F56" s="13">
        <v>0</v>
      </c>
      <c r="G56" s="13">
        <v>1</v>
      </c>
      <c r="H56" s="13">
        <v>1</v>
      </c>
      <c r="I56" s="13">
        <v>2</v>
      </c>
      <c r="J56" s="13">
        <v>1</v>
      </c>
      <c r="K56" s="13">
        <v>2</v>
      </c>
      <c r="L56" s="13">
        <v>2</v>
      </c>
      <c r="M56" s="13">
        <v>2</v>
      </c>
      <c r="N56" s="13">
        <v>3</v>
      </c>
      <c r="O56" s="13">
        <v>0</v>
      </c>
      <c r="P56" s="13">
        <v>0</v>
      </c>
      <c r="Q56" s="13">
        <v>3</v>
      </c>
      <c r="R56" s="13">
        <v>2</v>
      </c>
      <c r="S56" s="13"/>
      <c r="T56" s="13"/>
      <c r="U56" s="13">
        <f t="shared" si="0"/>
        <v>19</v>
      </c>
      <c r="V56" s="13"/>
      <c r="W56" s="13"/>
    </row>
    <row r="57" spans="1:23" ht="14.1" customHeight="1" x14ac:dyDescent="0.2">
      <c r="A57" s="11">
        <v>55</v>
      </c>
      <c r="B57" s="12" t="s">
        <v>144</v>
      </c>
      <c r="C57" s="12"/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3</v>
      </c>
      <c r="L57" s="13">
        <v>6</v>
      </c>
      <c r="M57" s="13">
        <v>4</v>
      </c>
      <c r="N57" s="13">
        <v>0</v>
      </c>
      <c r="O57" s="13">
        <v>0</v>
      </c>
      <c r="P57" s="13">
        <v>0</v>
      </c>
      <c r="Q57" s="13">
        <v>4</v>
      </c>
      <c r="R57" s="13">
        <v>2</v>
      </c>
      <c r="S57" s="13"/>
      <c r="T57" s="13"/>
      <c r="U57" s="13">
        <f t="shared" si="0"/>
        <v>19</v>
      </c>
      <c r="V57" s="13"/>
      <c r="W57" s="13"/>
    </row>
    <row r="58" spans="1:23" ht="14.1" customHeight="1" x14ac:dyDescent="0.2">
      <c r="A58" s="11">
        <v>56</v>
      </c>
      <c r="B58" s="12" t="s">
        <v>165</v>
      </c>
      <c r="C58" s="12"/>
      <c r="D58" s="13">
        <v>0</v>
      </c>
      <c r="E58" s="13">
        <v>0</v>
      </c>
      <c r="F58" s="13">
        <v>0</v>
      </c>
      <c r="G58" s="13">
        <v>0</v>
      </c>
      <c r="H58" s="13">
        <v>4</v>
      </c>
      <c r="I58" s="13">
        <v>3</v>
      </c>
      <c r="J58" s="13">
        <v>1</v>
      </c>
      <c r="K58" s="13">
        <v>4</v>
      </c>
      <c r="L58" s="13">
        <v>4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3</v>
      </c>
      <c r="S58" s="13"/>
      <c r="T58" s="13"/>
      <c r="U58" s="13">
        <f t="shared" si="0"/>
        <v>19</v>
      </c>
      <c r="V58" s="13"/>
      <c r="W58" s="13"/>
    </row>
    <row r="59" spans="1:23" ht="14.1" customHeight="1" x14ac:dyDescent="0.2">
      <c r="A59" s="11">
        <v>57</v>
      </c>
      <c r="B59" s="12" t="s">
        <v>444</v>
      </c>
      <c r="C59" s="12"/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9</v>
      </c>
      <c r="P59" s="13">
        <v>9</v>
      </c>
      <c r="Q59" s="13"/>
      <c r="R59" s="13"/>
      <c r="S59" s="13"/>
      <c r="T59" s="13"/>
      <c r="U59" s="13">
        <f t="shared" si="0"/>
        <v>18</v>
      </c>
      <c r="V59" s="13"/>
      <c r="W59" s="13"/>
    </row>
    <row r="60" spans="1:23" ht="14.1" customHeight="1" x14ac:dyDescent="0.2">
      <c r="A60" s="11">
        <v>58</v>
      </c>
      <c r="B60" s="12" t="s">
        <v>445</v>
      </c>
      <c r="C60" s="12" t="s">
        <v>447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9</v>
      </c>
      <c r="P60" s="13">
        <v>9</v>
      </c>
      <c r="Q60" s="13"/>
      <c r="R60" s="13"/>
      <c r="S60" s="13"/>
      <c r="T60" s="13"/>
      <c r="U60" s="13">
        <f t="shared" si="0"/>
        <v>18</v>
      </c>
      <c r="V60" s="13"/>
      <c r="W60" s="13"/>
    </row>
    <row r="61" spans="1:23" ht="14.1" customHeight="1" x14ac:dyDescent="0.2">
      <c r="A61" s="11">
        <v>59</v>
      </c>
      <c r="B61" s="14" t="s">
        <v>399</v>
      </c>
      <c r="C61" s="14" t="s">
        <v>300</v>
      </c>
      <c r="D61" s="11">
        <v>2</v>
      </c>
      <c r="E61" s="11">
        <v>2</v>
      </c>
      <c r="F61" s="11">
        <v>4</v>
      </c>
      <c r="G61" s="11">
        <v>1</v>
      </c>
      <c r="H61" s="11">
        <v>3</v>
      </c>
      <c r="I61" s="11">
        <v>1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3">
        <v>0</v>
      </c>
      <c r="P61" s="13">
        <v>0</v>
      </c>
      <c r="Q61" s="13">
        <v>3</v>
      </c>
      <c r="R61" s="13"/>
      <c r="S61" s="13"/>
      <c r="T61" s="13">
        <v>2</v>
      </c>
      <c r="U61" s="13">
        <f t="shared" si="0"/>
        <v>18</v>
      </c>
      <c r="V61" s="13">
        <v>2</v>
      </c>
      <c r="W61" s="13"/>
    </row>
    <row r="62" spans="1:23" ht="14.1" customHeight="1" x14ac:dyDescent="0.2">
      <c r="A62" s="11">
        <v>60</v>
      </c>
      <c r="B62" s="12" t="s">
        <v>495</v>
      </c>
      <c r="C62" s="12" t="s">
        <v>322</v>
      </c>
      <c r="D62" s="13">
        <v>0</v>
      </c>
      <c r="E62" s="13">
        <v>0</v>
      </c>
      <c r="F62" s="13">
        <v>6</v>
      </c>
      <c r="G62" s="13">
        <v>2</v>
      </c>
      <c r="H62" s="13">
        <v>2</v>
      </c>
      <c r="I62" s="13">
        <v>2</v>
      </c>
      <c r="J62" s="13">
        <v>1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2</v>
      </c>
      <c r="R62" s="13">
        <v>3</v>
      </c>
      <c r="S62" s="13"/>
      <c r="T62" s="13"/>
      <c r="U62" s="13">
        <f t="shared" si="0"/>
        <v>18</v>
      </c>
      <c r="V62" s="13"/>
      <c r="W62" s="28"/>
    </row>
    <row r="63" spans="1:23" ht="14.1" customHeight="1" x14ac:dyDescent="0.2">
      <c r="A63" s="11">
        <v>61</v>
      </c>
      <c r="B63" s="12" t="s">
        <v>271</v>
      </c>
      <c r="C63" s="12"/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4</v>
      </c>
      <c r="J63" s="13">
        <v>2</v>
      </c>
      <c r="K63" s="13">
        <v>0</v>
      </c>
      <c r="L63" s="13">
        <v>0</v>
      </c>
      <c r="M63" s="13">
        <v>6</v>
      </c>
      <c r="N63" s="13">
        <v>2</v>
      </c>
      <c r="O63" s="13">
        <v>0</v>
      </c>
      <c r="P63" s="13">
        <v>0</v>
      </c>
      <c r="Q63" s="13">
        <v>0</v>
      </c>
      <c r="R63" s="13">
        <v>4</v>
      </c>
      <c r="S63" s="13"/>
      <c r="T63" s="13"/>
      <c r="U63" s="13">
        <f t="shared" si="0"/>
        <v>18</v>
      </c>
      <c r="V63" s="13"/>
      <c r="W63" s="13"/>
    </row>
    <row r="64" spans="1:23" ht="14.1" customHeight="1" x14ac:dyDescent="0.2">
      <c r="A64" s="11">
        <v>62</v>
      </c>
      <c r="B64" s="12" t="s">
        <v>388</v>
      </c>
      <c r="C64" s="12" t="s">
        <v>389</v>
      </c>
      <c r="D64" s="13">
        <v>3</v>
      </c>
      <c r="E64" s="13">
        <v>2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3</v>
      </c>
      <c r="N64" s="11">
        <v>3</v>
      </c>
      <c r="O64" s="13">
        <v>6</v>
      </c>
      <c r="P64" s="13">
        <v>0</v>
      </c>
      <c r="Q64" s="13"/>
      <c r="R64" s="13"/>
      <c r="S64" s="13"/>
      <c r="T64" s="13"/>
      <c r="U64" s="13">
        <f t="shared" si="0"/>
        <v>17</v>
      </c>
      <c r="V64" s="13"/>
      <c r="W64" s="13"/>
    </row>
    <row r="65" spans="1:23" ht="14.1" customHeight="1" x14ac:dyDescent="0.2">
      <c r="A65" s="11">
        <v>63</v>
      </c>
      <c r="B65" s="12" t="s">
        <v>279</v>
      </c>
      <c r="C65" s="12"/>
      <c r="D65" s="13">
        <v>0</v>
      </c>
      <c r="E65" s="13">
        <v>0</v>
      </c>
      <c r="F65" s="13">
        <v>4</v>
      </c>
      <c r="G65" s="13">
        <v>0</v>
      </c>
      <c r="H65" s="13">
        <v>0</v>
      </c>
      <c r="I65" s="13">
        <v>2</v>
      </c>
      <c r="J65" s="13">
        <v>2</v>
      </c>
      <c r="K65" s="13">
        <v>0</v>
      </c>
      <c r="L65" s="13">
        <v>2</v>
      </c>
      <c r="M65" s="13">
        <v>2</v>
      </c>
      <c r="N65" s="13">
        <v>2</v>
      </c>
      <c r="O65" s="13">
        <v>0</v>
      </c>
      <c r="P65" s="13">
        <v>0</v>
      </c>
      <c r="Q65" s="13">
        <v>3</v>
      </c>
      <c r="R65" s="13"/>
      <c r="S65" s="13"/>
      <c r="T65" s="13"/>
      <c r="U65" s="13">
        <f t="shared" si="0"/>
        <v>17</v>
      </c>
      <c r="V65" s="13"/>
      <c r="W65" s="13"/>
    </row>
    <row r="66" spans="1:23" ht="14.1" customHeight="1" x14ac:dyDescent="0.2">
      <c r="A66" s="11">
        <v>64</v>
      </c>
      <c r="B66" s="14" t="s">
        <v>439</v>
      </c>
      <c r="C66" s="14" t="s">
        <v>145</v>
      </c>
      <c r="D66" s="11">
        <v>1</v>
      </c>
      <c r="E66" s="11">
        <v>1</v>
      </c>
      <c r="F66" s="11">
        <v>0</v>
      </c>
      <c r="G66" s="11">
        <v>2</v>
      </c>
      <c r="H66" s="11">
        <v>1</v>
      </c>
      <c r="I66" s="11">
        <v>2</v>
      </c>
      <c r="J66" s="11">
        <v>2</v>
      </c>
      <c r="K66" s="11">
        <v>0</v>
      </c>
      <c r="L66" s="11">
        <v>0</v>
      </c>
      <c r="M66" s="11">
        <v>2</v>
      </c>
      <c r="N66" s="11">
        <v>2</v>
      </c>
      <c r="O66" s="13">
        <v>0</v>
      </c>
      <c r="P66" s="13">
        <v>0</v>
      </c>
      <c r="Q66" s="13">
        <v>2</v>
      </c>
      <c r="R66" s="13">
        <v>2</v>
      </c>
      <c r="S66" s="13"/>
      <c r="T66" s="13"/>
      <c r="U66" s="13">
        <f t="shared" si="0"/>
        <v>17</v>
      </c>
      <c r="V66" s="13"/>
      <c r="W66" s="13"/>
    </row>
    <row r="67" spans="1:23" ht="14.1" customHeight="1" x14ac:dyDescent="0.2">
      <c r="A67" s="11">
        <v>65</v>
      </c>
      <c r="B67" s="12" t="s">
        <v>270</v>
      </c>
      <c r="C67" s="12" t="s">
        <v>397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2</v>
      </c>
      <c r="J67" s="13">
        <v>3</v>
      </c>
      <c r="K67" s="13">
        <v>3</v>
      </c>
      <c r="L67" s="13">
        <v>2</v>
      </c>
      <c r="M67" s="13">
        <v>3</v>
      </c>
      <c r="N67" s="13">
        <v>0</v>
      </c>
      <c r="O67" s="13">
        <v>0</v>
      </c>
      <c r="P67" s="13">
        <v>0</v>
      </c>
      <c r="Q67" s="13">
        <v>0</v>
      </c>
      <c r="R67" s="13">
        <v>3</v>
      </c>
      <c r="S67" s="13"/>
      <c r="T67" s="13">
        <v>1</v>
      </c>
      <c r="U67" s="13">
        <f t="shared" ref="U67:U130" si="1">LARGE(D67:T67,1)+LARGE(D67:T67,2)+LARGE(D67:T67,3)+LARGE(D67:T67,4)+LARGE(D67:T67,5)+LARGE(D67:T67,6)+LARGE(D67:T67,7)+LARGE(D67:T67,8)+LARGE(D67:T67,9)+LARGE(D67:T67,10)+LARGE(D67:T67,11)+LARGE(D67:T67,12)</f>
        <v>17</v>
      </c>
      <c r="V67" s="13">
        <v>1</v>
      </c>
      <c r="W67" s="13"/>
    </row>
    <row r="68" spans="1:23" ht="14.1" customHeight="1" x14ac:dyDescent="0.2">
      <c r="A68" s="11">
        <v>66</v>
      </c>
      <c r="B68" s="12" t="s">
        <v>378</v>
      </c>
      <c r="C68" s="12" t="s">
        <v>359</v>
      </c>
      <c r="D68" s="11">
        <v>2</v>
      </c>
      <c r="E68" s="11">
        <v>3</v>
      </c>
      <c r="F68" s="11">
        <v>0</v>
      </c>
      <c r="G68" s="11">
        <v>2</v>
      </c>
      <c r="H68" s="11">
        <v>2</v>
      </c>
      <c r="I68" s="11">
        <v>2</v>
      </c>
      <c r="J68" s="11">
        <v>1</v>
      </c>
      <c r="K68" s="11">
        <v>0</v>
      </c>
      <c r="L68" s="11">
        <v>0</v>
      </c>
      <c r="M68" s="11">
        <v>2</v>
      </c>
      <c r="N68" s="11">
        <v>2</v>
      </c>
      <c r="O68" s="13">
        <v>0</v>
      </c>
      <c r="P68" s="13">
        <v>0</v>
      </c>
      <c r="Q68" s="13"/>
      <c r="R68" s="13"/>
      <c r="S68" s="13"/>
      <c r="T68" s="13"/>
      <c r="U68" s="13">
        <f t="shared" si="1"/>
        <v>16</v>
      </c>
      <c r="V68" s="13"/>
      <c r="W68" s="13"/>
    </row>
    <row r="69" spans="1:23" ht="14.1" customHeight="1" x14ac:dyDescent="0.2">
      <c r="A69" s="11">
        <v>67</v>
      </c>
      <c r="B69" s="12" t="s">
        <v>504</v>
      </c>
      <c r="C69" s="12" t="s">
        <v>381</v>
      </c>
      <c r="D69" s="13">
        <v>0</v>
      </c>
      <c r="E69" s="13">
        <v>0</v>
      </c>
      <c r="F69" s="13">
        <v>3</v>
      </c>
      <c r="G69" s="13">
        <v>2</v>
      </c>
      <c r="H69" s="13">
        <v>2</v>
      </c>
      <c r="I69" s="13">
        <v>0</v>
      </c>
      <c r="J69" s="13">
        <v>0</v>
      </c>
      <c r="K69" s="13">
        <v>2</v>
      </c>
      <c r="L69" s="13">
        <v>3</v>
      </c>
      <c r="M69" s="13">
        <v>0</v>
      </c>
      <c r="N69" s="13">
        <v>0</v>
      </c>
      <c r="O69" s="13">
        <v>0</v>
      </c>
      <c r="P69" s="13">
        <v>0</v>
      </c>
      <c r="Q69" s="13"/>
      <c r="R69" s="13"/>
      <c r="S69" s="13"/>
      <c r="T69" s="13">
        <v>4</v>
      </c>
      <c r="U69" s="13">
        <f t="shared" si="1"/>
        <v>16</v>
      </c>
      <c r="V69" s="13"/>
      <c r="W69" s="13">
        <v>4</v>
      </c>
    </row>
    <row r="70" spans="1:23" ht="14.1" customHeight="1" x14ac:dyDescent="0.2">
      <c r="A70" s="11">
        <v>68</v>
      </c>
      <c r="B70" s="12" t="s">
        <v>502</v>
      </c>
      <c r="C70" s="12" t="s">
        <v>112</v>
      </c>
      <c r="D70" s="13">
        <v>0</v>
      </c>
      <c r="E70" s="13">
        <v>0</v>
      </c>
      <c r="F70" s="13">
        <v>3</v>
      </c>
      <c r="G70" s="13">
        <v>2</v>
      </c>
      <c r="H70" s="13">
        <v>2</v>
      </c>
      <c r="I70" s="13">
        <v>1</v>
      </c>
      <c r="J70" s="13">
        <v>0</v>
      </c>
      <c r="K70" s="13">
        <v>0</v>
      </c>
      <c r="L70" s="13">
        <v>2</v>
      </c>
      <c r="M70" s="13">
        <v>0</v>
      </c>
      <c r="N70" s="13">
        <v>0</v>
      </c>
      <c r="O70" s="13">
        <v>0</v>
      </c>
      <c r="P70" s="13">
        <v>0</v>
      </c>
      <c r="Q70" s="13"/>
      <c r="R70" s="13"/>
      <c r="S70" s="13"/>
      <c r="T70" s="13">
        <v>6</v>
      </c>
      <c r="U70" s="13">
        <f t="shared" si="1"/>
        <v>16</v>
      </c>
      <c r="V70" s="13"/>
      <c r="W70" s="13">
        <v>6</v>
      </c>
    </row>
    <row r="71" spans="1:23" ht="14.1" customHeight="1" x14ac:dyDescent="0.2">
      <c r="A71" s="11">
        <v>69</v>
      </c>
      <c r="B71" s="12" t="s">
        <v>929</v>
      </c>
      <c r="C71" s="12"/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1</v>
      </c>
      <c r="N71" s="13">
        <v>3</v>
      </c>
      <c r="O71" s="13">
        <v>6</v>
      </c>
      <c r="P71" s="13">
        <v>6</v>
      </c>
      <c r="Q71" s="13"/>
      <c r="R71" s="13"/>
      <c r="S71" s="13"/>
      <c r="T71" s="13"/>
      <c r="U71" s="13">
        <f t="shared" si="1"/>
        <v>16</v>
      </c>
      <c r="V71" s="13"/>
      <c r="W71" s="13"/>
    </row>
    <row r="72" spans="1:23" ht="14.1" customHeight="1" x14ac:dyDescent="0.2">
      <c r="A72" s="11">
        <v>70</v>
      </c>
      <c r="B72" s="14" t="s">
        <v>377</v>
      </c>
      <c r="C72" s="14" t="s">
        <v>359</v>
      </c>
      <c r="D72" s="11">
        <v>2</v>
      </c>
      <c r="E72" s="11">
        <v>3</v>
      </c>
      <c r="F72" s="11">
        <v>0</v>
      </c>
      <c r="G72" s="11">
        <v>3</v>
      </c>
      <c r="H72" s="11">
        <v>3</v>
      </c>
      <c r="I72" s="11">
        <v>1</v>
      </c>
      <c r="J72" s="11">
        <v>3</v>
      </c>
      <c r="K72" s="11">
        <v>0</v>
      </c>
      <c r="L72" s="11">
        <v>0</v>
      </c>
      <c r="M72" s="11">
        <v>0</v>
      </c>
      <c r="N72" s="11">
        <v>0</v>
      </c>
      <c r="O72" s="13">
        <v>0</v>
      </c>
      <c r="P72" s="13">
        <v>0</v>
      </c>
      <c r="Q72" s="13"/>
      <c r="R72" s="13"/>
      <c r="S72" s="13"/>
      <c r="T72" s="13"/>
      <c r="U72" s="13">
        <f t="shared" si="1"/>
        <v>15</v>
      </c>
      <c r="V72" s="13"/>
      <c r="W72" s="13"/>
    </row>
    <row r="73" spans="1:23" ht="14.1" customHeight="1" x14ac:dyDescent="0.2">
      <c r="A73" s="11">
        <v>71</v>
      </c>
      <c r="B73" s="12" t="s">
        <v>368</v>
      </c>
      <c r="C73" s="12" t="s">
        <v>359</v>
      </c>
      <c r="D73" s="13">
        <v>4</v>
      </c>
      <c r="E73" s="13">
        <v>2</v>
      </c>
      <c r="F73" s="13">
        <v>0</v>
      </c>
      <c r="G73" s="13">
        <v>2</v>
      </c>
      <c r="H73" s="13">
        <v>2</v>
      </c>
      <c r="I73" s="13">
        <v>2</v>
      </c>
      <c r="J73" s="13">
        <v>1</v>
      </c>
      <c r="K73" s="13">
        <v>0</v>
      </c>
      <c r="L73" s="13">
        <v>0</v>
      </c>
      <c r="M73" s="13">
        <v>1</v>
      </c>
      <c r="N73" s="13">
        <v>0</v>
      </c>
      <c r="O73" s="13">
        <v>0</v>
      </c>
      <c r="P73" s="13">
        <v>0</v>
      </c>
      <c r="Q73" s="13"/>
      <c r="R73" s="13"/>
      <c r="S73" s="13"/>
      <c r="T73" s="13"/>
      <c r="U73" s="13">
        <f t="shared" si="1"/>
        <v>14</v>
      </c>
      <c r="V73" s="13"/>
      <c r="W73" s="13"/>
    </row>
    <row r="74" spans="1:23" ht="14.1" customHeight="1" x14ac:dyDescent="0.2">
      <c r="A74" s="11">
        <v>72</v>
      </c>
      <c r="B74" s="14" t="s">
        <v>380</v>
      </c>
      <c r="C74" s="14" t="s">
        <v>381</v>
      </c>
      <c r="D74" s="11">
        <v>1</v>
      </c>
      <c r="E74" s="11">
        <v>4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3">
        <v>9</v>
      </c>
      <c r="P74" s="13">
        <v>0</v>
      </c>
      <c r="Q74" s="13"/>
      <c r="R74" s="13"/>
      <c r="S74" s="13"/>
      <c r="T74" s="13"/>
      <c r="U74" s="13">
        <f t="shared" si="1"/>
        <v>14</v>
      </c>
      <c r="V74" s="13"/>
      <c r="W74" s="13"/>
    </row>
    <row r="75" spans="1:23" ht="14.1" customHeight="1" x14ac:dyDescent="0.2">
      <c r="A75" s="11">
        <v>73</v>
      </c>
      <c r="B75" s="14" t="s">
        <v>376</v>
      </c>
      <c r="C75" s="14" t="s">
        <v>201</v>
      </c>
      <c r="D75" s="11">
        <v>2</v>
      </c>
      <c r="E75" s="11">
        <v>3</v>
      </c>
      <c r="F75" s="11">
        <v>3</v>
      </c>
      <c r="G75" s="11">
        <v>1</v>
      </c>
      <c r="H75" s="11">
        <v>2</v>
      </c>
      <c r="I75" s="11">
        <v>1</v>
      </c>
      <c r="J75" s="11">
        <v>1</v>
      </c>
      <c r="K75" s="11">
        <v>0</v>
      </c>
      <c r="L75" s="11">
        <v>0</v>
      </c>
      <c r="M75" s="11">
        <v>0</v>
      </c>
      <c r="N75" s="11">
        <v>0</v>
      </c>
      <c r="O75" s="13">
        <v>0</v>
      </c>
      <c r="P75" s="13">
        <v>0</v>
      </c>
      <c r="Q75" s="13"/>
      <c r="R75" s="13"/>
      <c r="S75" s="13"/>
      <c r="T75" s="13">
        <v>1</v>
      </c>
      <c r="U75" s="13">
        <f t="shared" si="1"/>
        <v>14</v>
      </c>
      <c r="V75" s="13">
        <v>1</v>
      </c>
      <c r="W75" s="13"/>
    </row>
    <row r="76" spans="1:23" ht="14.1" customHeight="1" x14ac:dyDescent="0.2">
      <c r="A76" s="11">
        <v>74</v>
      </c>
      <c r="B76" s="14" t="s">
        <v>419</v>
      </c>
      <c r="C76" s="14" t="s">
        <v>141</v>
      </c>
      <c r="D76" s="11">
        <v>1</v>
      </c>
      <c r="E76" s="11">
        <v>2</v>
      </c>
      <c r="F76" s="11">
        <v>4</v>
      </c>
      <c r="G76" s="11">
        <v>1</v>
      </c>
      <c r="H76" s="11">
        <v>2</v>
      </c>
      <c r="I76" s="11">
        <v>2</v>
      </c>
      <c r="J76" s="11">
        <v>1</v>
      </c>
      <c r="K76" s="11">
        <v>0</v>
      </c>
      <c r="L76" s="11">
        <v>0</v>
      </c>
      <c r="M76" s="11">
        <v>0</v>
      </c>
      <c r="N76" s="11">
        <v>0</v>
      </c>
      <c r="O76" s="13">
        <v>0</v>
      </c>
      <c r="P76" s="13">
        <v>0</v>
      </c>
      <c r="Q76" s="13"/>
      <c r="R76" s="13"/>
      <c r="S76" s="13"/>
      <c r="T76" s="13">
        <v>1</v>
      </c>
      <c r="U76" s="13">
        <f t="shared" si="1"/>
        <v>14</v>
      </c>
      <c r="V76" s="13">
        <v>1</v>
      </c>
      <c r="W76" s="13"/>
    </row>
    <row r="77" spans="1:23" ht="14.1" customHeight="1" x14ac:dyDescent="0.2">
      <c r="A77" s="11">
        <v>75</v>
      </c>
      <c r="B77" s="12" t="s">
        <v>264</v>
      </c>
      <c r="C77" s="12" t="s">
        <v>381</v>
      </c>
      <c r="D77" s="13">
        <v>0</v>
      </c>
      <c r="E77" s="13">
        <v>0</v>
      </c>
      <c r="F77" s="13">
        <v>3</v>
      </c>
      <c r="G77" s="13">
        <v>0</v>
      </c>
      <c r="H77" s="13">
        <v>0</v>
      </c>
      <c r="I77" s="13">
        <v>2</v>
      </c>
      <c r="J77" s="13">
        <v>2</v>
      </c>
      <c r="K77" s="13">
        <v>2</v>
      </c>
      <c r="L77" s="13">
        <v>4</v>
      </c>
      <c r="M77" s="13">
        <v>0</v>
      </c>
      <c r="N77" s="13">
        <v>0</v>
      </c>
      <c r="O77" s="13">
        <v>0</v>
      </c>
      <c r="P77" s="13">
        <v>0</v>
      </c>
      <c r="Q77" s="13"/>
      <c r="R77" s="13"/>
      <c r="S77" s="13"/>
      <c r="T77" s="13"/>
      <c r="U77" s="13">
        <f t="shared" si="1"/>
        <v>13</v>
      </c>
      <c r="V77" s="13"/>
      <c r="W77" s="13"/>
    </row>
    <row r="78" spans="1:23" ht="14.1" customHeight="1" x14ac:dyDescent="0.2">
      <c r="A78" s="20">
        <v>76</v>
      </c>
      <c r="B78" s="23" t="s">
        <v>424</v>
      </c>
      <c r="C78" s="23" t="s">
        <v>359</v>
      </c>
      <c r="D78" s="20">
        <v>2</v>
      </c>
      <c r="E78" s="20">
        <v>1</v>
      </c>
      <c r="F78" s="22">
        <v>0</v>
      </c>
      <c r="G78" s="22">
        <v>0</v>
      </c>
      <c r="H78" s="22">
        <v>0</v>
      </c>
      <c r="I78" s="22">
        <v>1</v>
      </c>
      <c r="J78" s="22">
        <v>1</v>
      </c>
      <c r="K78" s="22">
        <v>2</v>
      </c>
      <c r="L78" s="22">
        <v>2</v>
      </c>
      <c r="M78" s="22">
        <v>2</v>
      </c>
      <c r="N78" s="22">
        <v>2</v>
      </c>
      <c r="O78" s="22">
        <v>0</v>
      </c>
      <c r="P78" s="22">
        <v>0</v>
      </c>
      <c r="Q78" s="22"/>
      <c r="R78" s="22"/>
      <c r="S78" s="22"/>
      <c r="T78" s="22"/>
      <c r="U78" s="22">
        <f t="shared" si="1"/>
        <v>13</v>
      </c>
      <c r="V78" s="22"/>
      <c r="W78" s="22"/>
    </row>
    <row r="79" spans="1:23" ht="14.1" customHeight="1" x14ac:dyDescent="0.2">
      <c r="A79" s="20">
        <v>77</v>
      </c>
      <c r="B79" s="21" t="s">
        <v>432</v>
      </c>
      <c r="C79" s="21" t="s">
        <v>433</v>
      </c>
      <c r="D79" s="22">
        <v>0</v>
      </c>
      <c r="E79" s="22">
        <v>2</v>
      </c>
      <c r="F79" s="20">
        <v>0</v>
      </c>
      <c r="G79" s="20">
        <v>0</v>
      </c>
      <c r="H79" s="20">
        <v>3</v>
      </c>
      <c r="I79" s="20">
        <v>0</v>
      </c>
      <c r="J79" s="20">
        <v>2</v>
      </c>
      <c r="K79" s="20">
        <v>0</v>
      </c>
      <c r="L79" s="20">
        <v>0</v>
      </c>
      <c r="M79" s="20">
        <v>0</v>
      </c>
      <c r="N79" s="20">
        <v>0</v>
      </c>
      <c r="O79" s="22">
        <v>0</v>
      </c>
      <c r="P79" s="22">
        <v>0</v>
      </c>
      <c r="Q79" s="22">
        <v>4</v>
      </c>
      <c r="R79" s="22">
        <v>2</v>
      </c>
      <c r="S79" s="22"/>
      <c r="T79" s="22"/>
      <c r="U79" s="22">
        <f t="shared" si="1"/>
        <v>13</v>
      </c>
      <c r="V79" s="22"/>
      <c r="W79" s="22"/>
    </row>
    <row r="80" spans="1:23" ht="14.1" customHeight="1" x14ac:dyDescent="0.2">
      <c r="A80" s="20">
        <v>78</v>
      </c>
      <c r="B80" s="21" t="s">
        <v>491</v>
      </c>
      <c r="C80" s="21" t="s">
        <v>359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2</v>
      </c>
      <c r="J80" s="22">
        <v>2</v>
      </c>
      <c r="K80" s="22">
        <v>0</v>
      </c>
      <c r="L80" s="22">
        <v>0</v>
      </c>
      <c r="M80" s="20">
        <v>0</v>
      </c>
      <c r="N80" s="20">
        <v>0</v>
      </c>
      <c r="O80" s="22">
        <v>0</v>
      </c>
      <c r="P80" s="22">
        <v>0</v>
      </c>
      <c r="Q80" s="22">
        <v>2</v>
      </c>
      <c r="R80" s="22">
        <v>6</v>
      </c>
      <c r="S80" s="22"/>
      <c r="T80" s="22">
        <v>1</v>
      </c>
      <c r="U80" s="22">
        <f t="shared" si="1"/>
        <v>13</v>
      </c>
      <c r="V80" s="22">
        <v>1</v>
      </c>
      <c r="W80" s="22"/>
    </row>
    <row r="81" spans="1:23" ht="14.1" customHeight="1" x14ac:dyDescent="0.2">
      <c r="A81" s="20">
        <v>79</v>
      </c>
      <c r="B81" s="21" t="s">
        <v>637</v>
      </c>
      <c r="C81" s="21"/>
      <c r="D81" s="22">
        <v>0</v>
      </c>
      <c r="E81" s="22">
        <v>0</v>
      </c>
      <c r="F81" s="22">
        <v>0</v>
      </c>
      <c r="G81" s="22">
        <v>2</v>
      </c>
      <c r="H81" s="22">
        <v>4</v>
      </c>
      <c r="I81" s="22">
        <v>0</v>
      </c>
      <c r="J81" s="22">
        <v>0</v>
      </c>
      <c r="K81" s="22">
        <v>0</v>
      </c>
      <c r="L81" s="22">
        <v>3</v>
      </c>
      <c r="M81" s="22">
        <v>1</v>
      </c>
      <c r="N81" s="22">
        <v>2</v>
      </c>
      <c r="O81" s="22">
        <v>0</v>
      </c>
      <c r="P81" s="22">
        <v>0</v>
      </c>
      <c r="Q81" s="22"/>
      <c r="R81" s="22"/>
      <c r="S81" s="22"/>
      <c r="T81" s="22"/>
      <c r="U81" s="22">
        <f t="shared" si="1"/>
        <v>12</v>
      </c>
      <c r="V81" s="22"/>
      <c r="W81" s="22"/>
    </row>
    <row r="82" spans="1:23" ht="14.1" customHeight="1" x14ac:dyDescent="0.2">
      <c r="A82" s="20">
        <v>80</v>
      </c>
      <c r="B82" s="21" t="s">
        <v>607</v>
      </c>
      <c r="C82" s="21"/>
      <c r="D82" s="22">
        <v>0</v>
      </c>
      <c r="E82" s="22">
        <v>0</v>
      </c>
      <c r="F82" s="22">
        <v>0</v>
      </c>
      <c r="G82" s="22">
        <v>2</v>
      </c>
      <c r="H82" s="22">
        <v>3</v>
      </c>
      <c r="I82" s="22">
        <v>2</v>
      </c>
      <c r="J82" s="22">
        <v>1</v>
      </c>
      <c r="K82" s="22">
        <v>0</v>
      </c>
      <c r="L82" s="22">
        <v>0</v>
      </c>
      <c r="M82" s="22">
        <v>2</v>
      </c>
      <c r="N82" s="22">
        <v>2</v>
      </c>
      <c r="O82" s="22">
        <v>0</v>
      </c>
      <c r="P82" s="22">
        <v>0</v>
      </c>
      <c r="Q82" s="22"/>
      <c r="R82" s="22"/>
      <c r="S82" s="22"/>
      <c r="T82" s="22"/>
      <c r="U82" s="22">
        <f t="shared" si="1"/>
        <v>12</v>
      </c>
      <c r="V82" s="22"/>
      <c r="W82" s="22"/>
    </row>
    <row r="83" spans="1:23" ht="14.1" customHeight="1" x14ac:dyDescent="0.2">
      <c r="A83" s="20">
        <v>81</v>
      </c>
      <c r="B83" s="21" t="s">
        <v>635</v>
      </c>
      <c r="C83" s="21"/>
      <c r="D83" s="22">
        <v>0</v>
      </c>
      <c r="E83" s="22">
        <v>0</v>
      </c>
      <c r="F83" s="22">
        <v>0</v>
      </c>
      <c r="G83" s="22">
        <v>2</v>
      </c>
      <c r="H83" s="22">
        <v>1</v>
      </c>
      <c r="I83" s="22">
        <v>2</v>
      </c>
      <c r="J83" s="22">
        <v>2</v>
      </c>
      <c r="K83" s="22">
        <v>1</v>
      </c>
      <c r="L83" s="22">
        <v>0</v>
      </c>
      <c r="M83" s="22">
        <v>1</v>
      </c>
      <c r="N83" s="22">
        <v>3</v>
      </c>
      <c r="O83" s="22">
        <v>0</v>
      </c>
      <c r="P83" s="22">
        <v>0</v>
      </c>
      <c r="Q83" s="22"/>
      <c r="R83" s="22"/>
      <c r="S83" s="22"/>
      <c r="T83" s="22"/>
      <c r="U83" s="22">
        <f t="shared" si="1"/>
        <v>12</v>
      </c>
      <c r="V83" s="22"/>
      <c r="W83" s="22"/>
    </row>
    <row r="84" spans="1:23" ht="14.1" customHeight="1" x14ac:dyDescent="0.2">
      <c r="A84" s="20">
        <v>82</v>
      </c>
      <c r="B84" s="21" t="s">
        <v>928</v>
      </c>
      <c r="C84" s="21"/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3</v>
      </c>
      <c r="N84" s="22">
        <v>3</v>
      </c>
      <c r="O84" s="22">
        <v>6</v>
      </c>
      <c r="P84" s="22">
        <v>0</v>
      </c>
      <c r="Q84" s="22"/>
      <c r="R84" s="22"/>
      <c r="S84" s="22"/>
      <c r="T84" s="22"/>
      <c r="U84" s="22">
        <f t="shared" si="1"/>
        <v>12</v>
      </c>
      <c r="V84" s="22"/>
      <c r="W84" s="22"/>
    </row>
    <row r="85" spans="1:23" ht="14.1" customHeight="1" x14ac:dyDescent="0.2">
      <c r="A85" s="20">
        <v>83</v>
      </c>
      <c r="B85" s="21" t="s">
        <v>356</v>
      </c>
      <c r="C85" s="21" t="s">
        <v>322</v>
      </c>
      <c r="D85" s="22">
        <v>6</v>
      </c>
      <c r="E85" s="22">
        <v>3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/>
      <c r="R85" s="22"/>
      <c r="S85" s="22"/>
      <c r="T85" s="22">
        <v>3</v>
      </c>
      <c r="U85" s="22">
        <f t="shared" si="1"/>
        <v>12</v>
      </c>
      <c r="V85" s="22">
        <v>3</v>
      </c>
      <c r="W85" s="22"/>
    </row>
    <row r="86" spans="1:23" ht="14.1" customHeight="1" x14ac:dyDescent="0.2">
      <c r="A86" s="20">
        <v>84</v>
      </c>
      <c r="B86" s="21" t="s">
        <v>386</v>
      </c>
      <c r="C86" s="21" t="s">
        <v>336</v>
      </c>
      <c r="D86" s="22">
        <v>3</v>
      </c>
      <c r="E86" s="22">
        <v>2</v>
      </c>
      <c r="F86" s="22">
        <v>3</v>
      </c>
      <c r="G86" s="22">
        <v>1</v>
      </c>
      <c r="H86" s="22">
        <v>2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/>
      <c r="R86" s="22"/>
      <c r="S86" s="22"/>
      <c r="T86" s="22"/>
      <c r="U86" s="22">
        <f t="shared" si="1"/>
        <v>11</v>
      </c>
      <c r="V86" s="22"/>
      <c r="W86" s="22"/>
    </row>
    <row r="87" spans="1:23" ht="14.1" customHeight="1" x14ac:dyDescent="0.2">
      <c r="A87" s="20">
        <v>85</v>
      </c>
      <c r="B87" s="21" t="s">
        <v>485</v>
      </c>
      <c r="C87" s="21" t="s">
        <v>359</v>
      </c>
      <c r="D87" s="20">
        <v>0</v>
      </c>
      <c r="E87" s="20">
        <v>0</v>
      </c>
      <c r="F87" s="22">
        <v>0</v>
      </c>
      <c r="G87" s="22">
        <v>0</v>
      </c>
      <c r="H87" s="22">
        <v>4</v>
      </c>
      <c r="I87" s="22">
        <v>2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3</v>
      </c>
      <c r="R87" s="22"/>
      <c r="S87" s="22"/>
      <c r="T87" s="22">
        <v>2</v>
      </c>
      <c r="U87" s="22">
        <f t="shared" si="1"/>
        <v>11</v>
      </c>
      <c r="V87" s="22">
        <v>2</v>
      </c>
      <c r="W87" s="22"/>
    </row>
    <row r="88" spans="1:23" ht="14.1" customHeight="1" x14ac:dyDescent="0.2">
      <c r="A88" s="20">
        <v>86</v>
      </c>
      <c r="B88" s="21" t="s">
        <v>911</v>
      </c>
      <c r="C88" s="21"/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3</v>
      </c>
      <c r="M88" s="22">
        <v>2</v>
      </c>
      <c r="N88" s="22">
        <v>2</v>
      </c>
      <c r="O88" s="22">
        <v>0</v>
      </c>
      <c r="P88" s="22">
        <v>0</v>
      </c>
      <c r="Q88" s="22">
        <v>2</v>
      </c>
      <c r="R88" s="22">
        <v>2</v>
      </c>
      <c r="S88" s="22"/>
      <c r="T88" s="22"/>
      <c r="U88" s="22">
        <f t="shared" si="1"/>
        <v>11</v>
      </c>
      <c r="V88" s="22"/>
      <c r="W88" s="22"/>
    </row>
    <row r="89" spans="1:23" ht="14.1" customHeight="1" x14ac:dyDescent="0.2">
      <c r="A89" s="20">
        <v>87</v>
      </c>
      <c r="B89" s="23" t="s">
        <v>438</v>
      </c>
      <c r="C89" s="23" t="s">
        <v>359</v>
      </c>
      <c r="D89" s="20">
        <v>1</v>
      </c>
      <c r="E89" s="20">
        <v>1</v>
      </c>
      <c r="F89" s="20">
        <v>0</v>
      </c>
      <c r="G89" s="20">
        <v>6</v>
      </c>
      <c r="H89" s="20">
        <v>2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2">
        <v>0</v>
      </c>
      <c r="P89" s="22">
        <v>0</v>
      </c>
      <c r="Q89" s="22"/>
      <c r="R89" s="22"/>
      <c r="S89" s="22"/>
      <c r="T89" s="22"/>
      <c r="U89" s="22">
        <f t="shared" si="1"/>
        <v>10</v>
      </c>
      <c r="V89" s="22"/>
      <c r="W89" s="22"/>
    </row>
    <row r="90" spans="1:23" ht="14.1" customHeight="1" x14ac:dyDescent="0.2">
      <c r="A90" s="20">
        <v>88</v>
      </c>
      <c r="B90" s="23" t="s">
        <v>367</v>
      </c>
      <c r="C90" s="23" t="s">
        <v>322</v>
      </c>
      <c r="D90" s="22">
        <v>6</v>
      </c>
      <c r="E90" s="22">
        <v>1</v>
      </c>
      <c r="F90" s="22">
        <v>0</v>
      </c>
      <c r="G90" s="22">
        <v>0</v>
      </c>
      <c r="H90" s="22">
        <v>0</v>
      </c>
      <c r="I90" s="22">
        <v>3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/>
      <c r="R90" s="22"/>
      <c r="S90" s="22"/>
      <c r="T90" s="22"/>
      <c r="U90" s="22">
        <f t="shared" si="1"/>
        <v>10</v>
      </c>
      <c r="V90" s="22"/>
      <c r="W90" s="22"/>
    </row>
    <row r="91" spans="1:23" ht="14.1" customHeight="1" x14ac:dyDescent="0.2">
      <c r="A91" s="20">
        <v>89</v>
      </c>
      <c r="B91" s="21" t="s">
        <v>636</v>
      </c>
      <c r="C91" s="21"/>
      <c r="D91" s="22">
        <v>0</v>
      </c>
      <c r="E91" s="22">
        <v>0</v>
      </c>
      <c r="F91" s="22">
        <v>0</v>
      </c>
      <c r="G91" s="22">
        <v>2</v>
      </c>
      <c r="H91" s="22">
        <v>6</v>
      </c>
      <c r="I91" s="22">
        <v>0</v>
      </c>
      <c r="J91" s="22">
        <v>2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/>
      <c r="R91" s="22"/>
      <c r="S91" s="22"/>
      <c r="T91" s="22"/>
      <c r="U91" s="22">
        <f t="shared" si="1"/>
        <v>10</v>
      </c>
      <c r="V91" s="22"/>
      <c r="W91" s="22"/>
    </row>
    <row r="92" spans="1:23" ht="14.1" customHeight="1" x14ac:dyDescent="0.2">
      <c r="A92" s="20">
        <v>90</v>
      </c>
      <c r="B92" s="21" t="s">
        <v>395</v>
      </c>
      <c r="C92" s="21" t="s">
        <v>145</v>
      </c>
      <c r="D92" s="20">
        <v>1</v>
      </c>
      <c r="E92" s="20">
        <v>3</v>
      </c>
      <c r="F92" s="22">
        <v>0</v>
      </c>
      <c r="G92" s="22">
        <v>1</v>
      </c>
      <c r="H92" s="22">
        <v>1</v>
      </c>
      <c r="I92" s="22">
        <v>2</v>
      </c>
      <c r="J92" s="22">
        <v>2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/>
      <c r="R92" s="22"/>
      <c r="S92" s="22"/>
      <c r="T92" s="22"/>
      <c r="U92" s="22">
        <f t="shared" si="1"/>
        <v>10</v>
      </c>
      <c r="V92" s="22"/>
      <c r="W92" s="22"/>
    </row>
    <row r="93" spans="1:23" ht="14.1" customHeight="1" x14ac:dyDescent="0.2">
      <c r="A93" s="20">
        <v>91</v>
      </c>
      <c r="B93" s="21" t="s">
        <v>142</v>
      </c>
      <c r="C93" s="21"/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4</v>
      </c>
      <c r="K93" s="22">
        <v>2</v>
      </c>
      <c r="L93" s="22">
        <v>4</v>
      </c>
      <c r="M93" s="22">
        <v>0</v>
      </c>
      <c r="N93" s="22">
        <v>0</v>
      </c>
      <c r="O93" s="22">
        <v>0</v>
      </c>
      <c r="P93" s="22">
        <v>0</v>
      </c>
      <c r="Q93" s="22"/>
      <c r="R93" s="22"/>
      <c r="S93" s="22"/>
      <c r="T93" s="22"/>
      <c r="U93" s="22">
        <f t="shared" si="1"/>
        <v>10</v>
      </c>
      <c r="V93" s="22"/>
      <c r="W93" s="22"/>
    </row>
    <row r="94" spans="1:23" ht="14.1" customHeight="1" x14ac:dyDescent="0.2">
      <c r="A94" s="20">
        <v>92</v>
      </c>
      <c r="B94" s="21" t="s">
        <v>498</v>
      </c>
      <c r="C94" s="21" t="s">
        <v>300</v>
      </c>
      <c r="D94" s="22">
        <v>0</v>
      </c>
      <c r="E94" s="22">
        <v>0</v>
      </c>
      <c r="F94" s="22">
        <v>4</v>
      </c>
      <c r="G94" s="22">
        <v>3</v>
      </c>
      <c r="H94" s="22">
        <v>0</v>
      </c>
      <c r="I94" s="22">
        <v>1</v>
      </c>
      <c r="J94" s="22">
        <v>1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1</v>
      </c>
      <c r="R94" s="22"/>
      <c r="S94" s="22"/>
      <c r="T94" s="22"/>
      <c r="U94" s="22">
        <f t="shared" si="1"/>
        <v>10</v>
      </c>
      <c r="V94" s="22"/>
      <c r="W94" s="22"/>
    </row>
    <row r="95" spans="1:23" ht="14.1" customHeight="1" x14ac:dyDescent="0.2">
      <c r="A95" s="20">
        <v>93</v>
      </c>
      <c r="B95" s="21" t="s">
        <v>496</v>
      </c>
      <c r="C95" s="21" t="s">
        <v>242</v>
      </c>
      <c r="D95" s="22">
        <v>0</v>
      </c>
      <c r="E95" s="22">
        <v>0</v>
      </c>
      <c r="F95" s="22">
        <v>4</v>
      </c>
      <c r="G95" s="22">
        <v>2</v>
      </c>
      <c r="H95" s="22">
        <v>3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/>
      <c r="R95" s="22"/>
      <c r="S95" s="22"/>
      <c r="T95" s="22"/>
      <c r="U95" s="22">
        <f t="shared" si="1"/>
        <v>9</v>
      </c>
      <c r="V95" s="22"/>
      <c r="W95" s="22"/>
    </row>
    <row r="96" spans="1:23" ht="14.1" customHeight="1" x14ac:dyDescent="0.2">
      <c r="A96" s="20">
        <v>94</v>
      </c>
      <c r="B96" s="21" t="s">
        <v>608</v>
      </c>
      <c r="C96" s="21"/>
      <c r="D96" s="22">
        <v>0</v>
      </c>
      <c r="E96" s="22">
        <v>0</v>
      </c>
      <c r="F96" s="22">
        <v>0</v>
      </c>
      <c r="G96" s="22">
        <v>2</v>
      </c>
      <c r="H96" s="22">
        <v>2</v>
      </c>
      <c r="I96" s="22">
        <v>3</v>
      </c>
      <c r="J96" s="22">
        <v>2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/>
      <c r="R96" s="22"/>
      <c r="S96" s="22"/>
      <c r="T96" s="22"/>
      <c r="U96" s="22">
        <f t="shared" si="1"/>
        <v>9</v>
      </c>
      <c r="V96" s="22"/>
      <c r="W96" s="22"/>
    </row>
    <row r="97" spans="1:23" ht="14.1" customHeight="1" x14ac:dyDescent="0.2">
      <c r="A97" s="20">
        <v>95</v>
      </c>
      <c r="B97" s="21" t="s">
        <v>628</v>
      </c>
      <c r="C97" s="21"/>
      <c r="D97" s="22">
        <v>0</v>
      </c>
      <c r="E97" s="22">
        <v>0</v>
      </c>
      <c r="F97" s="22">
        <v>0</v>
      </c>
      <c r="G97" s="22">
        <v>3</v>
      </c>
      <c r="H97" s="22">
        <v>1</v>
      </c>
      <c r="I97" s="22">
        <v>1</v>
      </c>
      <c r="J97" s="22">
        <v>4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/>
      <c r="R97" s="22"/>
      <c r="S97" s="22"/>
      <c r="T97" s="22"/>
      <c r="U97" s="22">
        <f t="shared" si="1"/>
        <v>9</v>
      </c>
      <c r="V97" s="22"/>
      <c r="W97" s="22"/>
    </row>
    <row r="98" spans="1:23" ht="14.1" customHeight="1" x14ac:dyDescent="0.2">
      <c r="A98" s="20">
        <v>96</v>
      </c>
      <c r="B98" s="21" t="s">
        <v>645</v>
      </c>
      <c r="C98" s="21"/>
      <c r="D98" s="22">
        <v>0</v>
      </c>
      <c r="E98" s="22">
        <v>0</v>
      </c>
      <c r="F98" s="22">
        <v>0</v>
      </c>
      <c r="G98" s="22">
        <v>0</v>
      </c>
      <c r="H98" s="22">
        <v>3</v>
      </c>
      <c r="I98" s="22">
        <v>0</v>
      </c>
      <c r="J98" s="22">
        <v>6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/>
      <c r="R98" s="22"/>
      <c r="S98" s="22"/>
      <c r="T98" s="22"/>
      <c r="U98" s="22">
        <f t="shared" si="1"/>
        <v>9</v>
      </c>
      <c r="V98" s="22"/>
      <c r="W98" s="22"/>
    </row>
    <row r="99" spans="1:23" ht="14.1" customHeight="1" x14ac:dyDescent="0.2">
      <c r="A99" s="20">
        <v>97</v>
      </c>
      <c r="B99" s="21" t="s">
        <v>499</v>
      </c>
      <c r="C99" s="21" t="s">
        <v>112</v>
      </c>
      <c r="D99" s="22">
        <v>0</v>
      </c>
      <c r="E99" s="22">
        <v>0</v>
      </c>
      <c r="F99" s="22">
        <v>4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4</v>
      </c>
      <c r="M99" s="22">
        <v>1</v>
      </c>
      <c r="N99" s="22">
        <v>0</v>
      </c>
      <c r="O99" s="22">
        <v>0</v>
      </c>
      <c r="P99" s="22">
        <v>0</v>
      </c>
      <c r="Q99" s="22"/>
      <c r="R99" s="22"/>
      <c r="S99" s="22"/>
      <c r="T99" s="22"/>
      <c r="U99" s="22">
        <f t="shared" si="1"/>
        <v>9</v>
      </c>
      <c r="V99" s="22"/>
      <c r="W99" s="22"/>
    </row>
    <row r="100" spans="1:23" ht="14.1" customHeight="1" x14ac:dyDescent="0.2">
      <c r="A100" s="20">
        <v>98</v>
      </c>
      <c r="B100" s="21" t="s">
        <v>245</v>
      </c>
      <c r="C100" s="21" t="s">
        <v>113</v>
      </c>
      <c r="D100" s="22">
        <v>0</v>
      </c>
      <c r="E100" s="22">
        <v>0</v>
      </c>
      <c r="F100" s="22">
        <v>3</v>
      </c>
      <c r="G100" s="22">
        <v>0</v>
      </c>
      <c r="H100" s="22">
        <v>0</v>
      </c>
      <c r="I100" s="22">
        <v>0</v>
      </c>
      <c r="J100" s="22">
        <v>4</v>
      </c>
      <c r="K100" s="22">
        <v>0</v>
      </c>
      <c r="L100" s="22">
        <v>0</v>
      </c>
      <c r="M100" s="22">
        <v>2</v>
      </c>
      <c r="N100" s="22">
        <v>0</v>
      </c>
      <c r="O100" s="22">
        <v>0</v>
      </c>
      <c r="P100" s="22">
        <v>0</v>
      </c>
      <c r="Q100" s="22"/>
      <c r="R100" s="22"/>
      <c r="S100" s="22"/>
      <c r="T100" s="22"/>
      <c r="U100" s="22">
        <f t="shared" si="1"/>
        <v>9</v>
      </c>
      <c r="V100" s="22"/>
      <c r="W100" s="22"/>
    </row>
    <row r="101" spans="1:23" ht="14.1" customHeight="1" x14ac:dyDescent="0.2">
      <c r="A101" s="20">
        <v>99</v>
      </c>
      <c r="B101" s="21" t="s">
        <v>933</v>
      </c>
      <c r="C101" s="21" t="s">
        <v>359</v>
      </c>
      <c r="D101" s="22">
        <v>3</v>
      </c>
      <c r="E101" s="22">
        <v>2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1</v>
      </c>
      <c r="N101" s="20">
        <v>3</v>
      </c>
      <c r="O101" s="22">
        <v>0</v>
      </c>
      <c r="P101" s="22">
        <v>0</v>
      </c>
      <c r="Q101" s="22"/>
      <c r="R101" s="22"/>
      <c r="S101" s="22"/>
      <c r="T101" s="22"/>
      <c r="U101" s="22">
        <f t="shared" si="1"/>
        <v>9</v>
      </c>
      <c r="V101" s="22"/>
      <c r="W101" s="22"/>
    </row>
    <row r="102" spans="1:23" ht="14.1" customHeight="1" x14ac:dyDescent="0.2">
      <c r="A102" s="20">
        <v>100</v>
      </c>
      <c r="B102" s="21" t="s">
        <v>358</v>
      </c>
      <c r="C102" s="21" t="s">
        <v>359</v>
      </c>
      <c r="D102" s="22">
        <v>4</v>
      </c>
      <c r="E102" s="22">
        <v>4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/>
      <c r="R102" s="22"/>
      <c r="S102" s="22"/>
      <c r="T102" s="22">
        <v>1</v>
      </c>
      <c r="U102" s="22">
        <f t="shared" si="1"/>
        <v>9</v>
      </c>
      <c r="V102" s="22">
        <v>1</v>
      </c>
      <c r="W102" s="22"/>
    </row>
    <row r="103" spans="1:23" ht="14.1" customHeight="1" x14ac:dyDescent="0.2">
      <c r="A103" s="20">
        <v>101</v>
      </c>
      <c r="B103" s="21" t="s">
        <v>369</v>
      </c>
      <c r="C103" s="21" t="s">
        <v>370</v>
      </c>
      <c r="D103" s="20">
        <v>3</v>
      </c>
      <c r="E103" s="20">
        <v>3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2">
        <v>0</v>
      </c>
      <c r="P103" s="22">
        <v>0</v>
      </c>
      <c r="Q103" s="22">
        <v>0</v>
      </c>
      <c r="R103" s="22">
        <v>3</v>
      </c>
      <c r="S103" s="22"/>
      <c r="T103" s="22"/>
      <c r="U103" s="22">
        <f t="shared" si="1"/>
        <v>9</v>
      </c>
      <c r="V103" s="22"/>
      <c r="W103" s="22"/>
    </row>
    <row r="104" spans="1:23" ht="14.1" customHeight="1" x14ac:dyDescent="0.2">
      <c r="A104" s="20">
        <v>102</v>
      </c>
      <c r="B104" s="21" t="s">
        <v>497</v>
      </c>
      <c r="C104" s="21" t="s">
        <v>242</v>
      </c>
      <c r="D104" s="22">
        <v>0</v>
      </c>
      <c r="E104" s="22">
        <v>0</v>
      </c>
      <c r="F104" s="22">
        <v>4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0">
        <v>0</v>
      </c>
      <c r="N104" s="20">
        <v>0</v>
      </c>
      <c r="O104" s="22">
        <v>0</v>
      </c>
      <c r="P104" s="22">
        <v>0</v>
      </c>
      <c r="Q104" s="22">
        <v>2</v>
      </c>
      <c r="R104" s="22">
        <v>3</v>
      </c>
      <c r="S104" s="22"/>
      <c r="T104" s="22"/>
      <c r="U104" s="22">
        <f t="shared" si="1"/>
        <v>9</v>
      </c>
      <c r="V104" s="22"/>
      <c r="W104" s="22"/>
    </row>
    <row r="105" spans="1:23" ht="14.1" customHeight="1" x14ac:dyDescent="0.2">
      <c r="A105" s="20">
        <v>103</v>
      </c>
      <c r="B105" s="23" t="s">
        <v>360</v>
      </c>
      <c r="C105" s="23" t="s">
        <v>141</v>
      </c>
      <c r="D105" s="20">
        <v>2</v>
      </c>
      <c r="E105" s="20">
        <v>6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2">
        <v>0</v>
      </c>
      <c r="P105" s="22">
        <v>0</v>
      </c>
      <c r="Q105" s="22"/>
      <c r="R105" s="22"/>
      <c r="S105" s="22"/>
      <c r="T105" s="22"/>
      <c r="U105" s="22">
        <f t="shared" si="1"/>
        <v>8</v>
      </c>
      <c r="V105" s="22"/>
      <c r="W105" s="22"/>
    </row>
    <row r="106" spans="1:23" ht="14.1" customHeight="1" x14ac:dyDescent="0.2">
      <c r="A106" s="20">
        <v>104</v>
      </c>
      <c r="B106" s="23" t="s">
        <v>361</v>
      </c>
      <c r="C106" s="23" t="s">
        <v>298</v>
      </c>
      <c r="D106" s="20">
        <v>2</v>
      </c>
      <c r="E106" s="20">
        <v>6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2">
        <v>0</v>
      </c>
      <c r="P106" s="22">
        <v>0</v>
      </c>
      <c r="Q106" s="22"/>
      <c r="R106" s="22"/>
      <c r="S106" s="22"/>
      <c r="T106" s="22"/>
      <c r="U106" s="22">
        <f t="shared" si="1"/>
        <v>8</v>
      </c>
      <c r="V106" s="22"/>
      <c r="W106" s="22"/>
    </row>
    <row r="107" spans="1:23" ht="14.1" customHeight="1" x14ac:dyDescent="0.2">
      <c r="A107" s="20">
        <v>105</v>
      </c>
      <c r="B107" s="23" t="s">
        <v>375</v>
      </c>
      <c r="C107" s="23" t="s">
        <v>141</v>
      </c>
      <c r="D107" s="20">
        <v>2</v>
      </c>
      <c r="E107" s="20">
        <v>3</v>
      </c>
      <c r="F107" s="20">
        <v>0</v>
      </c>
      <c r="G107" s="20">
        <v>1</v>
      </c>
      <c r="H107" s="20">
        <v>2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2">
        <v>0</v>
      </c>
      <c r="P107" s="22">
        <v>0</v>
      </c>
      <c r="Q107" s="22"/>
      <c r="R107" s="22"/>
      <c r="S107" s="22"/>
      <c r="T107" s="22"/>
      <c r="U107" s="22">
        <f t="shared" si="1"/>
        <v>8</v>
      </c>
      <c r="V107" s="22"/>
      <c r="W107" s="22"/>
    </row>
    <row r="108" spans="1:23" ht="14.1" customHeight="1" x14ac:dyDescent="0.2">
      <c r="A108" s="20">
        <v>106</v>
      </c>
      <c r="B108" s="23" t="s">
        <v>398</v>
      </c>
      <c r="C108" s="23" t="s">
        <v>359</v>
      </c>
      <c r="D108" s="20">
        <v>2</v>
      </c>
      <c r="E108" s="20">
        <v>2</v>
      </c>
      <c r="F108" s="22">
        <v>0</v>
      </c>
      <c r="G108" s="22">
        <v>2</v>
      </c>
      <c r="H108" s="22">
        <v>2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/>
      <c r="R108" s="22"/>
      <c r="S108" s="22"/>
      <c r="T108" s="22"/>
      <c r="U108" s="22">
        <f t="shared" si="1"/>
        <v>8</v>
      </c>
      <c r="V108" s="22"/>
      <c r="W108" s="22"/>
    </row>
    <row r="109" spans="1:23" ht="14.1" customHeight="1" x14ac:dyDescent="0.2">
      <c r="A109" s="20">
        <v>107</v>
      </c>
      <c r="B109" s="21" t="s">
        <v>633</v>
      </c>
      <c r="C109" s="21"/>
      <c r="D109" s="22">
        <v>0</v>
      </c>
      <c r="E109" s="22">
        <v>0</v>
      </c>
      <c r="F109" s="22">
        <v>0</v>
      </c>
      <c r="G109" s="22">
        <v>3</v>
      </c>
      <c r="H109" s="22">
        <v>4</v>
      </c>
      <c r="I109" s="22">
        <v>0</v>
      </c>
      <c r="J109" s="22">
        <v>1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/>
      <c r="R109" s="22"/>
      <c r="S109" s="22"/>
      <c r="T109" s="22"/>
      <c r="U109" s="22">
        <f t="shared" si="1"/>
        <v>8</v>
      </c>
      <c r="V109" s="22"/>
      <c r="W109" s="22"/>
    </row>
    <row r="110" spans="1:23" ht="14.1" customHeight="1" x14ac:dyDescent="0.2">
      <c r="A110" s="20">
        <v>108</v>
      </c>
      <c r="B110" s="21" t="s">
        <v>406</v>
      </c>
      <c r="C110" s="21" t="s">
        <v>141</v>
      </c>
      <c r="D110" s="20">
        <v>2</v>
      </c>
      <c r="E110" s="20">
        <v>2</v>
      </c>
      <c r="F110" s="22">
        <v>0</v>
      </c>
      <c r="G110" s="22">
        <v>0</v>
      </c>
      <c r="H110" s="22">
        <v>0</v>
      </c>
      <c r="I110" s="22">
        <v>2</v>
      </c>
      <c r="J110" s="22">
        <v>2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/>
      <c r="R110" s="22"/>
      <c r="S110" s="22"/>
      <c r="T110" s="22"/>
      <c r="U110" s="22">
        <f t="shared" si="1"/>
        <v>8</v>
      </c>
      <c r="V110" s="22"/>
      <c r="W110" s="22"/>
    </row>
    <row r="111" spans="1:23" ht="14.1" customHeight="1" x14ac:dyDescent="0.2">
      <c r="A111" s="20">
        <v>109</v>
      </c>
      <c r="B111" s="21" t="s">
        <v>723</v>
      </c>
      <c r="C111" s="21" t="s">
        <v>322</v>
      </c>
      <c r="D111" s="22">
        <v>0</v>
      </c>
      <c r="E111" s="22">
        <v>0</v>
      </c>
      <c r="F111" s="22">
        <v>0</v>
      </c>
      <c r="G111" s="22">
        <v>1</v>
      </c>
      <c r="H111" s="22">
        <v>3</v>
      </c>
      <c r="I111" s="22">
        <v>1</v>
      </c>
      <c r="J111" s="22">
        <v>3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/>
      <c r="R111" s="22"/>
      <c r="S111" s="22"/>
      <c r="T111" s="22"/>
      <c r="U111" s="22">
        <f t="shared" si="1"/>
        <v>8</v>
      </c>
      <c r="V111" s="22"/>
      <c r="W111" s="22"/>
    </row>
    <row r="112" spans="1:23" ht="14.1" customHeight="1" x14ac:dyDescent="0.2">
      <c r="A112" s="20">
        <v>110</v>
      </c>
      <c r="B112" s="23" t="s">
        <v>423</v>
      </c>
      <c r="C112" s="23" t="s">
        <v>385</v>
      </c>
      <c r="D112" s="20">
        <v>2</v>
      </c>
      <c r="E112" s="20">
        <v>1</v>
      </c>
      <c r="F112" s="20">
        <v>3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2">
        <v>0</v>
      </c>
      <c r="P112" s="22">
        <v>0</v>
      </c>
      <c r="Q112" s="22"/>
      <c r="R112" s="22"/>
      <c r="S112" s="22"/>
      <c r="T112" s="22">
        <v>2</v>
      </c>
      <c r="U112" s="22">
        <f t="shared" si="1"/>
        <v>8</v>
      </c>
      <c r="V112" s="22">
        <v>2</v>
      </c>
      <c r="W112" s="22"/>
    </row>
    <row r="113" spans="1:23" ht="14.1" customHeight="1" x14ac:dyDescent="0.2">
      <c r="A113" s="20">
        <v>111</v>
      </c>
      <c r="B113" s="21" t="s">
        <v>362</v>
      </c>
      <c r="C113" s="21" t="s">
        <v>322</v>
      </c>
      <c r="D113" s="22">
        <v>4</v>
      </c>
      <c r="E113" s="22">
        <v>3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/>
      <c r="R113" s="22"/>
      <c r="S113" s="22"/>
      <c r="T113" s="22"/>
      <c r="U113" s="22">
        <f t="shared" si="1"/>
        <v>7</v>
      </c>
      <c r="V113" s="22"/>
      <c r="W113" s="22"/>
    </row>
    <row r="114" spans="1:23" ht="14.1" customHeight="1" x14ac:dyDescent="0.2">
      <c r="A114" s="20">
        <v>112</v>
      </c>
      <c r="B114" s="21" t="s">
        <v>632</v>
      </c>
      <c r="C114" s="21"/>
      <c r="D114" s="22">
        <v>0</v>
      </c>
      <c r="E114" s="22">
        <v>0</v>
      </c>
      <c r="F114" s="22">
        <v>0</v>
      </c>
      <c r="G114" s="22">
        <v>3</v>
      </c>
      <c r="H114" s="22">
        <v>2</v>
      </c>
      <c r="I114" s="22">
        <v>1</v>
      </c>
      <c r="J114" s="22">
        <v>1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/>
      <c r="R114" s="22"/>
      <c r="S114" s="22"/>
      <c r="T114" s="22"/>
      <c r="U114" s="22">
        <f t="shared" si="1"/>
        <v>7</v>
      </c>
      <c r="V114" s="22"/>
      <c r="W114" s="22"/>
    </row>
    <row r="115" spans="1:23" ht="14.1" customHeight="1" x14ac:dyDescent="0.2">
      <c r="A115" s="20">
        <v>113</v>
      </c>
      <c r="B115" s="21" t="s">
        <v>896</v>
      </c>
      <c r="C115" s="21"/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3</v>
      </c>
      <c r="L115" s="22">
        <v>0</v>
      </c>
      <c r="M115" s="22">
        <v>2</v>
      </c>
      <c r="N115" s="22">
        <v>2</v>
      </c>
      <c r="O115" s="22">
        <v>0</v>
      </c>
      <c r="P115" s="22">
        <v>0</v>
      </c>
      <c r="Q115" s="22"/>
      <c r="R115" s="22"/>
      <c r="S115" s="22"/>
      <c r="T115" s="22"/>
      <c r="U115" s="22">
        <f t="shared" si="1"/>
        <v>7</v>
      </c>
      <c r="V115" s="22"/>
      <c r="W115" s="22"/>
    </row>
    <row r="116" spans="1:23" ht="14.1" customHeight="1" x14ac:dyDescent="0.2">
      <c r="A116" s="20">
        <v>114</v>
      </c>
      <c r="B116" s="21" t="s">
        <v>490</v>
      </c>
      <c r="C116" s="21" t="s">
        <v>141</v>
      </c>
      <c r="D116" s="20">
        <v>0</v>
      </c>
      <c r="E116" s="20">
        <v>0</v>
      </c>
      <c r="F116" s="20">
        <v>2</v>
      </c>
      <c r="G116" s="20">
        <v>0</v>
      </c>
      <c r="H116" s="20">
        <v>4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2">
        <v>0</v>
      </c>
      <c r="P116" s="22">
        <v>0</v>
      </c>
      <c r="Q116" s="22"/>
      <c r="R116" s="22"/>
      <c r="S116" s="22"/>
      <c r="T116" s="22">
        <v>1</v>
      </c>
      <c r="U116" s="22">
        <f t="shared" si="1"/>
        <v>7</v>
      </c>
      <c r="V116" s="22">
        <v>1</v>
      </c>
      <c r="W116" s="22"/>
    </row>
    <row r="117" spans="1:23" ht="14.1" customHeight="1" x14ac:dyDescent="0.2">
      <c r="A117" s="20">
        <v>115</v>
      </c>
      <c r="B117" s="21" t="s">
        <v>434</v>
      </c>
      <c r="C117" s="21" t="s">
        <v>370</v>
      </c>
      <c r="D117" s="22">
        <v>0</v>
      </c>
      <c r="E117" s="22">
        <v>2</v>
      </c>
      <c r="F117" s="20">
        <v>0</v>
      </c>
      <c r="G117" s="20">
        <v>0</v>
      </c>
      <c r="H117" s="20">
        <v>0</v>
      </c>
      <c r="I117" s="20">
        <v>2</v>
      </c>
      <c r="J117" s="22">
        <v>0</v>
      </c>
      <c r="K117" s="22">
        <v>0</v>
      </c>
      <c r="L117" s="22">
        <v>0</v>
      </c>
      <c r="M117" s="20">
        <v>0</v>
      </c>
      <c r="N117" s="20">
        <v>0</v>
      </c>
      <c r="O117" s="22">
        <v>0</v>
      </c>
      <c r="P117" s="22">
        <v>0</v>
      </c>
      <c r="Q117" s="22">
        <v>0</v>
      </c>
      <c r="R117" s="22">
        <v>3</v>
      </c>
      <c r="S117" s="22"/>
      <c r="T117" s="22"/>
      <c r="U117" s="22">
        <f t="shared" si="1"/>
        <v>7</v>
      </c>
      <c r="V117" s="22"/>
      <c r="W117" s="22"/>
    </row>
    <row r="118" spans="1:23" ht="14.1" customHeight="1" x14ac:dyDescent="0.2">
      <c r="A118" s="20">
        <v>116</v>
      </c>
      <c r="B118" s="21" t="s">
        <v>374</v>
      </c>
      <c r="C118" s="21" t="s">
        <v>324</v>
      </c>
      <c r="D118" s="22">
        <v>4</v>
      </c>
      <c r="E118" s="22">
        <v>2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/>
      <c r="R118" s="22"/>
      <c r="S118" s="22"/>
      <c r="T118" s="22"/>
      <c r="U118" s="22">
        <f t="shared" si="1"/>
        <v>6</v>
      </c>
      <c r="V118" s="22"/>
      <c r="W118" s="22"/>
    </row>
    <row r="119" spans="1:23" ht="14.1" customHeight="1" x14ac:dyDescent="0.2">
      <c r="A119" s="20">
        <v>117</v>
      </c>
      <c r="B119" s="21" t="s">
        <v>500</v>
      </c>
      <c r="C119" s="21" t="s">
        <v>509</v>
      </c>
      <c r="D119" s="22">
        <v>0</v>
      </c>
      <c r="E119" s="22">
        <v>0</v>
      </c>
      <c r="F119" s="22">
        <v>4</v>
      </c>
      <c r="G119" s="22">
        <v>1</v>
      </c>
      <c r="H119" s="22">
        <v>1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/>
      <c r="R119" s="22"/>
      <c r="S119" s="22"/>
      <c r="T119" s="22"/>
      <c r="U119" s="22">
        <f t="shared" si="1"/>
        <v>6</v>
      </c>
      <c r="V119" s="22"/>
      <c r="W119" s="22"/>
    </row>
    <row r="120" spans="1:23" ht="14.1" customHeight="1" x14ac:dyDescent="0.2">
      <c r="A120" s="20">
        <v>118</v>
      </c>
      <c r="B120" s="21" t="s">
        <v>639</v>
      </c>
      <c r="C120" s="21"/>
      <c r="D120" s="22">
        <v>0</v>
      </c>
      <c r="E120" s="22">
        <v>0</v>
      </c>
      <c r="F120" s="22">
        <v>0</v>
      </c>
      <c r="G120" s="22">
        <v>2</v>
      </c>
      <c r="H120" s="22">
        <v>1</v>
      </c>
      <c r="I120" s="22">
        <v>2</v>
      </c>
      <c r="J120" s="22">
        <v>1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/>
      <c r="R120" s="22"/>
      <c r="S120" s="22"/>
      <c r="T120" s="22"/>
      <c r="U120" s="22">
        <f t="shared" si="1"/>
        <v>6</v>
      </c>
      <c r="V120" s="22"/>
      <c r="W120" s="22"/>
    </row>
    <row r="121" spans="1:23" ht="14.1" customHeight="1" x14ac:dyDescent="0.2">
      <c r="A121" s="20">
        <v>119</v>
      </c>
      <c r="B121" s="21" t="s">
        <v>269</v>
      </c>
      <c r="C121" s="21" t="s">
        <v>510</v>
      </c>
      <c r="D121" s="22">
        <v>0</v>
      </c>
      <c r="E121" s="22">
        <v>0</v>
      </c>
      <c r="F121" s="22">
        <v>3</v>
      </c>
      <c r="G121" s="22">
        <v>0</v>
      </c>
      <c r="H121" s="22">
        <v>0</v>
      </c>
      <c r="I121" s="22">
        <v>0</v>
      </c>
      <c r="J121" s="22">
        <v>1</v>
      </c>
      <c r="K121" s="22">
        <v>0</v>
      </c>
      <c r="L121" s="22">
        <v>2</v>
      </c>
      <c r="M121" s="22">
        <v>0</v>
      </c>
      <c r="N121" s="22">
        <v>0</v>
      </c>
      <c r="O121" s="22">
        <v>0</v>
      </c>
      <c r="P121" s="22">
        <v>0</v>
      </c>
      <c r="Q121" s="22"/>
      <c r="R121" s="22"/>
      <c r="S121" s="22"/>
      <c r="T121" s="22"/>
      <c r="U121" s="22">
        <f t="shared" si="1"/>
        <v>6</v>
      </c>
      <c r="V121" s="22"/>
      <c r="W121" s="22"/>
    </row>
    <row r="122" spans="1:23" ht="14.1" customHeight="1" x14ac:dyDescent="0.2">
      <c r="A122" s="20">
        <v>120</v>
      </c>
      <c r="B122" s="21" t="s">
        <v>414</v>
      </c>
      <c r="C122" s="21" t="s">
        <v>298</v>
      </c>
      <c r="D122" s="20">
        <v>2</v>
      </c>
      <c r="E122" s="20">
        <v>1</v>
      </c>
      <c r="F122" s="22">
        <v>0</v>
      </c>
      <c r="G122" s="22">
        <v>0</v>
      </c>
      <c r="H122" s="22">
        <v>0</v>
      </c>
      <c r="I122" s="22">
        <v>0</v>
      </c>
      <c r="J122" s="22">
        <v>2</v>
      </c>
      <c r="K122" s="22">
        <v>0</v>
      </c>
      <c r="L122" s="22">
        <v>1</v>
      </c>
      <c r="M122" s="22">
        <v>0</v>
      </c>
      <c r="N122" s="22">
        <v>0</v>
      </c>
      <c r="O122" s="22">
        <v>0</v>
      </c>
      <c r="P122" s="22">
        <v>0</v>
      </c>
      <c r="Q122" s="22"/>
      <c r="R122" s="22"/>
      <c r="S122" s="22"/>
      <c r="T122" s="22"/>
      <c r="U122" s="22">
        <f t="shared" si="1"/>
        <v>6</v>
      </c>
      <c r="V122" s="22"/>
      <c r="W122" s="22"/>
    </row>
    <row r="123" spans="1:23" ht="14.1" customHeight="1" x14ac:dyDescent="0.2">
      <c r="A123" s="20">
        <v>121</v>
      </c>
      <c r="B123" s="21" t="s">
        <v>146</v>
      </c>
      <c r="C123" s="21"/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2</v>
      </c>
      <c r="L123" s="22">
        <v>0</v>
      </c>
      <c r="M123" s="22">
        <v>4</v>
      </c>
      <c r="N123" s="22">
        <v>0</v>
      </c>
      <c r="O123" s="22">
        <v>0</v>
      </c>
      <c r="P123" s="22">
        <v>0</v>
      </c>
      <c r="Q123" s="22"/>
      <c r="R123" s="22"/>
      <c r="S123" s="22"/>
      <c r="T123" s="22"/>
      <c r="U123" s="22">
        <f t="shared" si="1"/>
        <v>6</v>
      </c>
      <c r="V123" s="22"/>
      <c r="W123" s="22"/>
    </row>
    <row r="124" spans="1:23" ht="14.1" customHeight="1" x14ac:dyDescent="0.2">
      <c r="A124" s="20">
        <v>122</v>
      </c>
      <c r="B124" s="21" t="s">
        <v>932</v>
      </c>
      <c r="C124" s="21"/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2</v>
      </c>
      <c r="N124" s="22">
        <v>4</v>
      </c>
      <c r="O124" s="22">
        <v>0</v>
      </c>
      <c r="P124" s="22">
        <v>0</v>
      </c>
      <c r="Q124" s="22"/>
      <c r="R124" s="22"/>
      <c r="S124" s="22"/>
      <c r="T124" s="22"/>
      <c r="U124" s="22">
        <f t="shared" si="1"/>
        <v>6</v>
      </c>
      <c r="V124" s="22"/>
      <c r="W124" s="22"/>
    </row>
    <row r="125" spans="1:23" ht="14.1" customHeight="1" x14ac:dyDescent="0.2">
      <c r="A125" s="20">
        <v>123</v>
      </c>
      <c r="B125" s="21" t="s">
        <v>379</v>
      </c>
      <c r="C125" s="21" t="s">
        <v>298</v>
      </c>
      <c r="D125" s="20">
        <v>2</v>
      </c>
      <c r="E125" s="20">
        <v>3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2">
        <v>0</v>
      </c>
      <c r="P125" s="22">
        <v>0</v>
      </c>
      <c r="Q125" s="22"/>
      <c r="R125" s="22"/>
      <c r="S125" s="22"/>
      <c r="T125" s="22">
        <v>1</v>
      </c>
      <c r="U125" s="22">
        <f t="shared" si="1"/>
        <v>6</v>
      </c>
      <c r="V125" s="22">
        <v>1</v>
      </c>
      <c r="W125" s="22"/>
    </row>
    <row r="126" spans="1:23" ht="14.1" customHeight="1" x14ac:dyDescent="0.2">
      <c r="A126" s="20">
        <v>124</v>
      </c>
      <c r="B126" s="21" t="s">
        <v>250</v>
      </c>
      <c r="C126" s="21" t="s">
        <v>201</v>
      </c>
      <c r="D126" s="22">
        <v>0</v>
      </c>
      <c r="E126" s="22">
        <v>0</v>
      </c>
      <c r="F126" s="22">
        <v>3</v>
      </c>
      <c r="G126" s="22">
        <v>1</v>
      </c>
      <c r="H126" s="22">
        <v>1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2">
        <v>0</v>
      </c>
      <c r="P126" s="22">
        <v>0</v>
      </c>
      <c r="Q126" s="22"/>
      <c r="R126" s="22"/>
      <c r="S126" s="22"/>
      <c r="T126" s="22">
        <v>1</v>
      </c>
      <c r="U126" s="22">
        <f t="shared" si="1"/>
        <v>6</v>
      </c>
      <c r="V126" s="22">
        <v>1</v>
      </c>
      <c r="W126" s="22"/>
    </row>
    <row r="127" spans="1:23" ht="14.1" customHeight="1" x14ac:dyDescent="0.2">
      <c r="A127" s="20">
        <v>125</v>
      </c>
      <c r="B127" s="21" t="s">
        <v>662</v>
      </c>
      <c r="C127" s="21"/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2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/>
      <c r="R127" s="22"/>
      <c r="S127" s="22"/>
      <c r="T127" s="22">
        <v>4</v>
      </c>
      <c r="U127" s="22">
        <f t="shared" si="1"/>
        <v>6</v>
      </c>
      <c r="V127" s="22">
        <v>4</v>
      </c>
      <c r="W127" s="22"/>
    </row>
    <row r="128" spans="1:23" ht="14.1" customHeight="1" x14ac:dyDescent="0.2">
      <c r="A128" s="20">
        <v>126</v>
      </c>
      <c r="B128" s="21" t="s">
        <v>531</v>
      </c>
      <c r="C128" s="21"/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2</v>
      </c>
      <c r="N128" s="22">
        <v>0</v>
      </c>
      <c r="O128" s="22">
        <v>0</v>
      </c>
      <c r="P128" s="22">
        <v>0</v>
      </c>
      <c r="Q128" s="22">
        <v>0</v>
      </c>
      <c r="R128" s="22">
        <v>4</v>
      </c>
      <c r="S128" s="22"/>
      <c r="T128" s="22"/>
      <c r="U128" s="22">
        <f t="shared" si="1"/>
        <v>6</v>
      </c>
      <c r="V128" s="22"/>
      <c r="W128" s="22"/>
    </row>
    <row r="129" spans="1:23" ht="14.1" customHeight="1" x14ac:dyDescent="0.2">
      <c r="A129" s="20">
        <v>127</v>
      </c>
      <c r="B129" s="23" t="s">
        <v>382</v>
      </c>
      <c r="C129" s="23" t="s">
        <v>298</v>
      </c>
      <c r="D129" s="20">
        <v>3</v>
      </c>
      <c r="E129" s="20">
        <v>2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2">
        <v>0</v>
      </c>
      <c r="P129" s="22">
        <v>0</v>
      </c>
      <c r="Q129" s="22"/>
      <c r="R129" s="22"/>
      <c r="S129" s="22"/>
      <c r="T129" s="22"/>
      <c r="U129" s="22">
        <f t="shared" si="1"/>
        <v>5</v>
      </c>
      <c r="V129" s="22"/>
      <c r="W129" s="22"/>
    </row>
    <row r="130" spans="1:23" ht="14.1" customHeight="1" x14ac:dyDescent="0.2">
      <c r="A130" s="20">
        <v>128</v>
      </c>
      <c r="B130" s="21" t="s">
        <v>384</v>
      </c>
      <c r="C130" s="21" t="s">
        <v>385</v>
      </c>
      <c r="D130" s="22">
        <v>3</v>
      </c>
      <c r="E130" s="22">
        <v>2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2">
        <v>0</v>
      </c>
      <c r="P130" s="22">
        <v>0</v>
      </c>
      <c r="Q130" s="22"/>
      <c r="R130" s="22"/>
      <c r="S130" s="22"/>
      <c r="T130" s="22"/>
      <c r="U130" s="22">
        <f t="shared" si="1"/>
        <v>5</v>
      </c>
      <c r="V130" s="22"/>
      <c r="W130" s="22"/>
    </row>
    <row r="131" spans="1:23" ht="14.1" customHeight="1" x14ac:dyDescent="0.2">
      <c r="A131" s="20">
        <v>129</v>
      </c>
      <c r="B131" s="21" t="s">
        <v>387</v>
      </c>
      <c r="C131" s="21" t="s">
        <v>324</v>
      </c>
      <c r="D131" s="22">
        <v>3</v>
      </c>
      <c r="E131" s="22">
        <v>2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2">
        <v>0</v>
      </c>
      <c r="P131" s="22">
        <v>0</v>
      </c>
      <c r="Q131" s="22"/>
      <c r="R131" s="22"/>
      <c r="S131" s="22"/>
      <c r="T131" s="22"/>
      <c r="U131" s="22">
        <f t="shared" ref="U131:U194" si="2">LARGE(D131:T131,1)+LARGE(D131:T131,2)+LARGE(D131:T131,3)+LARGE(D131:T131,4)+LARGE(D131:T131,5)+LARGE(D131:T131,6)+LARGE(D131:T131,7)+LARGE(D131:T131,8)+LARGE(D131:T131,9)+LARGE(D131:T131,10)+LARGE(D131:T131,11)+LARGE(D131:T131,12)</f>
        <v>5</v>
      </c>
      <c r="V131" s="22"/>
      <c r="W131" s="22"/>
    </row>
    <row r="132" spans="1:23" ht="14.1" customHeight="1" x14ac:dyDescent="0.2">
      <c r="A132" s="20">
        <v>130</v>
      </c>
      <c r="B132" s="23" t="s">
        <v>396</v>
      </c>
      <c r="C132" s="23" t="s">
        <v>397</v>
      </c>
      <c r="D132" s="20">
        <v>2</v>
      </c>
      <c r="E132" s="20">
        <v>2</v>
      </c>
      <c r="F132" s="22">
        <v>0</v>
      </c>
      <c r="G132" s="22">
        <v>1</v>
      </c>
      <c r="H132" s="22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2">
        <v>0</v>
      </c>
      <c r="P132" s="22">
        <v>0</v>
      </c>
      <c r="Q132" s="22"/>
      <c r="R132" s="22"/>
      <c r="S132" s="22"/>
      <c r="T132" s="22"/>
      <c r="U132" s="22">
        <f t="shared" si="2"/>
        <v>5</v>
      </c>
      <c r="V132" s="22"/>
      <c r="W132" s="22"/>
    </row>
    <row r="133" spans="1:23" ht="14.1" customHeight="1" x14ac:dyDescent="0.2">
      <c r="A133" s="20">
        <v>131</v>
      </c>
      <c r="B133" s="21" t="s">
        <v>410</v>
      </c>
      <c r="C133" s="21" t="s">
        <v>324</v>
      </c>
      <c r="D133" s="22">
        <v>3</v>
      </c>
      <c r="E133" s="22">
        <v>0</v>
      </c>
      <c r="F133" s="22">
        <v>0</v>
      </c>
      <c r="G133" s="22">
        <v>2</v>
      </c>
      <c r="H133" s="22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2">
        <v>0</v>
      </c>
      <c r="P133" s="22">
        <v>0</v>
      </c>
      <c r="Q133" s="22"/>
      <c r="R133" s="22"/>
      <c r="S133" s="22"/>
      <c r="T133" s="22"/>
      <c r="U133" s="22">
        <f t="shared" si="2"/>
        <v>5</v>
      </c>
      <c r="V133" s="22"/>
      <c r="W133" s="22"/>
    </row>
    <row r="134" spans="1:23" ht="14.1" customHeight="1" x14ac:dyDescent="0.2">
      <c r="A134" s="20">
        <v>132</v>
      </c>
      <c r="B134" s="21" t="s">
        <v>506</v>
      </c>
      <c r="C134" s="21" t="s">
        <v>511</v>
      </c>
      <c r="D134" s="22">
        <v>0</v>
      </c>
      <c r="E134" s="22">
        <v>0</v>
      </c>
      <c r="F134" s="22">
        <v>3</v>
      </c>
      <c r="G134" s="22">
        <v>0</v>
      </c>
      <c r="H134" s="22">
        <v>0</v>
      </c>
      <c r="I134" s="22">
        <v>1</v>
      </c>
      <c r="J134" s="22">
        <v>1</v>
      </c>
      <c r="K134" s="20">
        <v>0</v>
      </c>
      <c r="L134" s="20">
        <v>0</v>
      </c>
      <c r="M134" s="20">
        <v>0</v>
      </c>
      <c r="N134" s="20">
        <v>0</v>
      </c>
      <c r="O134" s="22">
        <v>0</v>
      </c>
      <c r="P134" s="22">
        <v>0</v>
      </c>
      <c r="Q134" s="22"/>
      <c r="R134" s="22"/>
      <c r="S134" s="22"/>
      <c r="T134" s="22"/>
      <c r="U134" s="22">
        <f t="shared" si="2"/>
        <v>5</v>
      </c>
      <c r="V134" s="22"/>
      <c r="W134" s="22"/>
    </row>
    <row r="135" spans="1:23" ht="14.1" customHeight="1" x14ac:dyDescent="0.2">
      <c r="A135" s="20">
        <v>133</v>
      </c>
      <c r="B135" s="21" t="s">
        <v>895</v>
      </c>
      <c r="C135" s="21"/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3</v>
      </c>
      <c r="L135" s="22">
        <v>2</v>
      </c>
      <c r="M135" s="20">
        <v>0</v>
      </c>
      <c r="N135" s="20">
        <v>0</v>
      </c>
      <c r="O135" s="22">
        <v>0</v>
      </c>
      <c r="P135" s="22">
        <v>0</v>
      </c>
      <c r="Q135" s="22"/>
      <c r="R135" s="22"/>
      <c r="S135" s="22"/>
      <c r="T135" s="22"/>
      <c r="U135" s="22">
        <f t="shared" si="2"/>
        <v>5</v>
      </c>
      <c r="V135" s="22"/>
      <c r="W135" s="22"/>
    </row>
    <row r="136" spans="1:23" ht="14.1" customHeight="1" x14ac:dyDescent="0.2">
      <c r="A136" s="20">
        <v>134</v>
      </c>
      <c r="B136" s="21" t="s">
        <v>903</v>
      </c>
      <c r="C136" s="21"/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2</v>
      </c>
      <c r="L136" s="22">
        <v>3</v>
      </c>
      <c r="M136" s="20">
        <v>0</v>
      </c>
      <c r="N136" s="20">
        <v>0</v>
      </c>
      <c r="O136" s="22">
        <v>0</v>
      </c>
      <c r="P136" s="22">
        <v>0</v>
      </c>
      <c r="Q136" s="22"/>
      <c r="R136" s="22"/>
      <c r="S136" s="22"/>
      <c r="T136" s="22"/>
      <c r="U136" s="22">
        <f t="shared" si="2"/>
        <v>5</v>
      </c>
      <c r="V136" s="22"/>
      <c r="W136" s="22"/>
    </row>
    <row r="137" spans="1:23" ht="14.1" customHeight="1" x14ac:dyDescent="0.2">
      <c r="A137" s="20">
        <v>135</v>
      </c>
      <c r="B137" s="23" t="s">
        <v>407</v>
      </c>
      <c r="C137" s="23" t="s">
        <v>317</v>
      </c>
      <c r="D137" s="20">
        <v>2</v>
      </c>
      <c r="E137" s="20">
        <v>2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0">
        <v>0</v>
      </c>
      <c r="N137" s="20">
        <v>0</v>
      </c>
      <c r="O137" s="22">
        <v>0</v>
      </c>
      <c r="P137" s="22">
        <v>0</v>
      </c>
      <c r="Q137" s="22"/>
      <c r="R137" s="22"/>
      <c r="S137" s="22"/>
      <c r="T137" s="22">
        <v>1</v>
      </c>
      <c r="U137" s="22">
        <f t="shared" si="2"/>
        <v>5</v>
      </c>
      <c r="V137" s="22">
        <v>1</v>
      </c>
      <c r="W137" s="22"/>
    </row>
    <row r="138" spans="1:23" ht="14.1" customHeight="1" x14ac:dyDescent="0.2">
      <c r="A138" s="20">
        <v>136</v>
      </c>
      <c r="B138" s="21" t="s">
        <v>1077</v>
      </c>
      <c r="C138" s="21"/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3</v>
      </c>
      <c r="R138" s="22">
        <v>2</v>
      </c>
      <c r="S138" s="22"/>
      <c r="T138" s="22"/>
      <c r="U138" s="22">
        <f t="shared" si="2"/>
        <v>5</v>
      </c>
      <c r="V138" s="22"/>
      <c r="W138" s="22"/>
    </row>
    <row r="139" spans="1:23" ht="14.1" customHeight="1" x14ac:dyDescent="0.2">
      <c r="A139" s="20">
        <v>137</v>
      </c>
      <c r="B139" s="23" t="s">
        <v>435</v>
      </c>
      <c r="C139" s="23" t="s">
        <v>385</v>
      </c>
      <c r="D139" s="20">
        <v>1</v>
      </c>
      <c r="E139" s="20">
        <v>1</v>
      </c>
      <c r="F139" s="20">
        <v>0</v>
      </c>
      <c r="G139" s="20">
        <v>0</v>
      </c>
      <c r="H139" s="20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3</v>
      </c>
      <c r="S139" s="22"/>
      <c r="T139" s="22"/>
      <c r="U139" s="22">
        <f t="shared" si="2"/>
        <v>5</v>
      </c>
      <c r="V139" s="22"/>
      <c r="W139" s="22"/>
    </row>
    <row r="140" spans="1:23" ht="14.1" customHeight="1" x14ac:dyDescent="0.2">
      <c r="A140" s="20">
        <v>138</v>
      </c>
      <c r="B140" s="23" t="s">
        <v>394</v>
      </c>
      <c r="C140" s="23" t="s">
        <v>359</v>
      </c>
      <c r="D140" s="20">
        <v>1</v>
      </c>
      <c r="E140" s="20">
        <v>3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0">
        <v>0</v>
      </c>
      <c r="N140" s="20">
        <v>0</v>
      </c>
      <c r="O140" s="22">
        <v>0</v>
      </c>
      <c r="P140" s="22">
        <v>0</v>
      </c>
      <c r="Q140" s="22"/>
      <c r="R140" s="22"/>
      <c r="S140" s="22"/>
      <c r="T140" s="22"/>
      <c r="U140" s="22">
        <f t="shared" si="2"/>
        <v>4</v>
      </c>
      <c r="V140" s="22"/>
      <c r="W140" s="22"/>
    </row>
    <row r="141" spans="1:23" ht="14.1" customHeight="1" x14ac:dyDescent="0.2">
      <c r="A141" s="20">
        <v>139</v>
      </c>
      <c r="B141" s="23" t="s">
        <v>400</v>
      </c>
      <c r="C141" s="23" t="s">
        <v>346</v>
      </c>
      <c r="D141" s="20">
        <v>2</v>
      </c>
      <c r="E141" s="20">
        <v>2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0">
        <v>0</v>
      </c>
      <c r="N141" s="20">
        <v>0</v>
      </c>
      <c r="O141" s="22">
        <v>0</v>
      </c>
      <c r="P141" s="22">
        <v>0</v>
      </c>
      <c r="Q141" s="22"/>
      <c r="R141" s="22"/>
      <c r="S141" s="22"/>
      <c r="T141" s="22"/>
      <c r="U141" s="22">
        <f t="shared" si="2"/>
        <v>4</v>
      </c>
      <c r="V141" s="22"/>
      <c r="W141" s="22"/>
    </row>
    <row r="142" spans="1:23" ht="14.1" customHeight="1" x14ac:dyDescent="0.2">
      <c r="A142" s="20">
        <v>140</v>
      </c>
      <c r="B142" s="21" t="s">
        <v>402</v>
      </c>
      <c r="C142" s="21" t="s">
        <v>403</v>
      </c>
      <c r="D142" s="20">
        <v>2</v>
      </c>
      <c r="E142" s="20">
        <v>2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0">
        <v>0</v>
      </c>
      <c r="N142" s="20">
        <v>0</v>
      </c>
      <c r="O142" s="22">
        <v>0</v>
      </c>
      <c r="P142" s="22">
        <v>0</v>
      </c>
      <c r="Q142" s="22"/>
      <c r="R142" s="22"/>
      <c r="S142" s="22"/>
      <c r="T142" s="22"/>
      <c r="U142" s="22">
        <f t="shared" si="2"/>
        <v>4</v>
      </c>
      <c r="V142" s="22"/>
      <c r="W142" s="22"/>
    </row>
    <row r="143" spans="1:23" ht="14.1" customHeight="1" x14ac:dyDescent="0.2">
      <c r="A143" s="20">
        <v>141</v>
      </c>
      <c r="B143" s="23" t="s">
        <v>404</v>
      </c>
      <c r="C143" s="23" t="s">
        <v>324</v>
      </c>
      <c r="D143" s="20">
        <v>2</v>
      </c>
      <c r="E143" s="20">
        <v>2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0">
        <v>0</v>
      </c>
      <c r="N143" s="20">
        <v>0</v>
      </c>
      <c r="O143" s="22">
        <v>0</v>
      </c>
      <c r="P143" s="22">
        <v>0</v>
      </c>
      <c r="Q143" s="22"/>
      <c r="R143" s="22"/>
      <c r="S143" s="22"/>
      <c r="T143" s="22"/>
      <c r="U143" s="22">
        <f t="shared" si="2"/>
        <v>4</v>
      </c>
      <c r="V143" s="22"/>
      <c r="W143" s="22"/>
    </row>
    <row r="144" spans="1:23" ht="14.1" customHeight="1" x14ac:dyDescent="0.2">
      <c r="A144" s="20">
        <v>142</v>
      </c>
      <c r="B144" s="21" t="s">
        <v>631</v>
      </c>
      <c r="C144" s="21"/>
      <c r="D144" s="22">
        <v>0</v>
      </c>
      <c r="E144" s="22">
        <v>0</v>
      </c>
      <c r="F144" s="22">
        <v>0</v>
      </c>
      <c r="G144" s="22">
        <v>3</v>
      </c>
      <c r="H144" s="22">
        <v>1</v>
      </c>
      <c r="I144" s="22">
        <v>0</v>
      </c>
      <c r="J144" s="22">
        <v>0</v>
      </c>
      <c r="K144" s="22">
        <v>0</v>
      </c>
      <c r="L144" s="22">
        <v>0</v>
      </c>
      <c r="M144" s="20">
        <v>0</v>
      </c>
      <c r="N144" s="20">
        <v>0</v>
      </c>
      <c r="O144" s="22">
        <v>0</v>
      </c>
      <c r="P144" s="22">
        <v>0</v>
      </c>
      <c r="Q144" s="22"/>
      <c r="R144" s="22"/>
      <c r="S144" s="22"/>
      <c r="T144" s="22"/>
      <c r="U144" s="22">
        <f t="shared" si="2"/>
        <v>4</v>
      </c>
      <c r="V144" s="22"/>
      <c r="W144" s="22"/>
    </row>
    <row r="145" spans="1:23" ht="14.1" customHeight="1" x14ac:dyDescent="0.2">
      <c r="A145" s="20">
        <v>143</v>
      </c>
      <c r="B145" s="21" t="s">
        <v>249</v>
      </c>
      <c r="C145" s="21" t="s">
        <v>513</v>
      </c>
      <c r="D145" s="22">
        <v>0</v>
      </c>
      <c r="E145" s="22">
        <v>0</v>
      </c>
      <c r="F145" s="22">
        <v>3</v>
      </c>
      <c r="G145" s="22">
        <v>0</v>
      </c>
      <c r="H145" s="22">
        <v>0</v>
      </c>
      <c r="I145" s="22">
        <v>0</v>
      </c>
      <c r="J145" s="22">
        <v>1</v>
      </c>
      <c r="K145" s="22">
        <v>0</v>
      </c>
      <c r="L145" s="22">
        <v>0</v>
      </c>
      <c r="M145" s="20">
        <v>0</v>
      </c>
      <c r="N145" s="20">
        <v>0</v>
      </c>
      <c r="O145" s="22">
        <v>0</v>
      </c>
      <c r="P145" s="22">
        <v>0</v>
      </c>
      <c r="Q145" s="22"/>
      <c r="R145" s="22"/>
      <c r="S145" s="22"/>
      <c r="T145" s="22"/>
      <c r="U145" s="22">
        <f t="shared" si="2"/>
        <v>4</v>
      </c>
      <c r="V145" s="22"/>
      <c r="W145" s="22"/>
    </row>
    <row r="146" spans="1:23" ht="14.1" customHeight="1" x14ac:dyDescent="0.2">
      <c r="A146" s="20">
        <v>144</v>
      </c>
      <c r="B146" s="21" t="s">
        <v>751</v>
      </c>
      <c r="C146" s="21"/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1</v>
      </c>
      <c r="J146" s="22">
        <v>0</v>
      </c>
      <c r="K146" s="22">
        <v>1</v>
      </c>
      <c r="L146" s="22">
        <v>2</v>
      </c>
      <c r="M146" s="20">
        <v>0</v>
      </c>
      <c r="N146" s="20">
        <v>0</v>
      </c>
      <c r="O146" s="22">
        <v>0</v>
      </c>
      <c r="P146" s="22">
        <v>0</v>
      </c>
      <c r="Q146" s="22"/>
      <c r="R146" s="22"/>
      <c r="S146" s="22"/>
      <c r="T146" s="22"/>
      <c r="U146" s="22">
        <f t="shared" si="2"/>
        <v>4</v>
      </c>
      <c r="V146" s="22"/>
      <c r="W146" s="22"/>
    </row>
    <row r="147" spans="1:23" ht="14.1" customHeight="1" x14ac:dyDescent="0.2">
      <c r="A147" s="20">
        <v>145</v>
      </c>
      <c r="B147" s="21" t="s">
        <v>798</v>
      </c>
      <c r="C147" s="21"/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1</v>
      </c>
      <c r="L147" s="22">
        <v>3</v>
      </c>
      <c r="M147" s="20">
        <v>0</v>
      </c>
      <c r="N147" s="20">
        <v>0</v>
      </c>
      <c r="O147" s="22">
        <v>0</v>
      </c>
      <c r="P147" s="22">
        <v>0</v>
      </c>
      <c r="Q147" s="22"/>
      <c r="R147" s="22"/>
      <c r="S147" s="22"/>
      <c r="T147" s="22"/>
      <c r="U147" s="22">
        <f t="shared" si="2"/>
        <v>4</v>
      </c>
      <c r="V147" s="22"/>
      <c r="W147" s="22"/>
    </row>
    <row r="148" spans="1:23" ht="14.1" customHeight="1" x14ac:dyDescent="0.2">
      <c r="A148" s="20">
        <v>146</v>
      </c>
      <c r="B148" s="21" t="s">
        <v>902</v>
      </c>
      <c r="C148" s="21"/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2</v>
      </c>
      <c r="L148" s="22">
        <v>2</v>
      </c>
      <c r="M148" s="20">
        <v>0</v>
      </c>
      <c r="N148" s="20">
        <v>0</v>
      </c>
      <c r="O148" s="22">
        <v>0</v>
      </c>
      <c r="P148" s="22">
        <v>0</v>
      </c>
      <c r="Q148" s="22"/>
      <c r="R148" s="22"/>
      <c r="S148" s="22"/>
      <c r="T148" s="22"/>
      <c r="U148" s="22">
        <f t="shared" si="2"/>
        <v>4</v>
      </c>
      <c r="V148" s="22"/>
      <c r="W148" s="22"/>
    </row>
    <row r="149" spans="1:23" ht="14.1" customHeight="1" x14ac:dyDescent="0.2">
      <c r="A149" s="20">
        <v>147</v>
      </c>
      <c r="B149" s="21" t="s">
        <v>904</v>
      </c>
      <c r="C149" s="21"/>
      <c r="D149" s="22">
        <v>0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2</v>
      </c>
      <c r="L149" s="22">
        <v>2</v>
      </c>
      <c r="M149" s="20">
        <v>0</v>
      </c>
      <c r="N149" s="20">
        <v>0</v>
      </c>
      <c r="O149" s="22">
        <v>0</v>
      </c>
      <c r="P149" s="22">
        <v>0</v>
      </c>
      <c r="Q149" s="22"/>
      <c r="R149" s="22"/>
      <c r="S149" s="22"/>
      <c r="T149" s="22"/>
      <c r="U149" s="22">
        <f t="shared" si="2"/>
        <v>4</v>
      </c>
      <c r="V149" s="22"/>
      <c r="W149" s="24"/>
    </row>
    <row r="150" spans="1:23" ht="14.1" customHeight="1" x14ac:dyDescent="0.2">
      <c r="A150" s="20">
        <v>148</v>
      </c>
      <c r="B150" s="21" t="s">
        <v>905</v>
      </c>
      <c r="C150" s="21"/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2</v>
      </c>
      <c r="L150" s="22">
        <v>2</v>
      </c>
      <c r="M150" s="20">
        <v>0</v>
      </c>
      <c r="N150" s="20">
        <v>0</v>
      </c>
      <c r="O150" s="22">
        <v>0</v>
      </c>
      <c r="P150" s="22">
        <v>0</v>
      </c>
      <c r="Q150" s="22"/>
      <c r="R150" s="22"/>
      <c r="S150" s="22"/>
      <c r="T150" s="22"/>
      <c r="U150" s="22">
        <f t="shared" si="2"/>
        <v>4</v>
      </c>
      <c r="V150" s="22"/>
      <c r="W150" s="22"/>
    </row>
    <row r="151" spans="1:23" ht="14.1" customHeight="1" x14ac:dyDescent="0.2">
      <c r="A151" s="20">
        <v>149</v>
      </c>
      <c r="B151" s="21" t="s">
        <v>908</v>
      </c>
      <c r="C151" s="21"/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2</v>
      </c>
      <c r="L151" s="22">
        <v>2</v>
      </c>
      <c r="M151" s="20">
        <v>0</v>
      </c>
      <c r="N151" s="20">
        <v>0</v>
      </c>
      <c r="O151" s="22">
        <v>0</v>
      </c>
      <c r="P151" s="22">
        <v>0</v>
      </c>
      <c r="Q151" s="22"/>
      <c r="R151" s="22"/>
      <c r="S151" s="22"/>
      <c r="T151" s="22"/>
      <c r="U151" s="22">
        <f t="shared" si="2"/>
        <v>4</v>
      </c>
      <c r="V151" s="22"/>
      <c r="W151" s="22"/>
    </row>
    <row r="152" spans="1:23" x14ac:dyDescent="0.2">
      <c r="A152" s="20">
        <v>150</v>
      </c>
      <c r="B152" s="21" t="s">
        <v>508</v>
      </c>
      <c r="C152" s="21" t="s">
        <v>141</v>
      </c>
      <c r="D152" s="22">
        <v>0</v>
      </c>
      <c r="E152" s="22">
        <v>0</v>
      </c>
      <c r="F152" s="22">
        <v>2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2</v>
      </c>
      <c r="N152" s="22">
        <v>0</v>
      </c>
      <c r="O152" s="22">
        <v>0</v>
      </c>
      <c r="P152" s="22">
        <v>0</v>
      </c>
      <c r="Q152" s="22"/>
      <c r="R152" s="22"/>
      <c r="S152" s="22"/>
      <c r="T152" s="22"/>
      <c r="U152" s="22">
        <f t="shared" si="2"/>
        <v>4</v>
      </c>
      <c r="V152" s="22"/>
      <c r="W152" s="22"/>
    </row>
    <row r="153" spans="1:23" x14ac:dyDescent="0.2">
      <c r="A153" s="20">
        <v>151</v>
      </c>
      <c r="B153" s="21" t="s">
        <v>794</v>
      </c>
      <c r="C153" s="21"/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1</v>
      </c>
      <c r="L153" s="22">
        <v>0</v>
      </c>
      <c r="M153" s="22">
        <v>3</v>
      </c>
      <c r="N153" s="22">
        <v>0</v>
      </c>
      <c r="O153" s="22">
        <v>0</v>
      </c>
      <c r="P153" s="22">
        <v>0</v>
      </c>
      <c r="Q153" s="22"/>
      <c r="R153" s="22"/>
      <c r="S153" s="22"/>
      <c r="T153" s="22"/>
      <c r="U153" s="22">
        <f t="shared" si="2"/>
        <v>4</v>
      </c>
      <c r="V153" s="22"/>
      <c r="W153" s="24"/>
    </row>
    <row r="154" spans="1:23" x14ac:dyDescent="0.2">
      <c r="A154" s="20">
        <v>152</v>
      </c>
      <c r="B154" s="21" t="s">
        <v>931</v>
      </c>
      <c r="C154" s="21"/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4</v>
      </c>
      <c r="O154" s="22">
        <v>0</v>
      </c>
      <c r="P154" s="22">
        <v>0</v>
      </c>
      <c r="Q154" s="22"/>
      <c r="R154" s="22"/>
      <c r="S154" s="22"/>
      <c r="T154" s="22"/>
      <c r="U154" s="22">
        <f t="shared" si="2"/>
        <v>4</v>
      </c>
      <c r="V154" s="22"/>
      <c r="W154" s="22"/>
    </row>
    <row r="155" spans="1:23" x14ac:dyDescent="0.2">
      <c r="A155" s="20">
        <v>153</v>
      </c>
      <c r="B155" s="21" t="s">
        <v>934</v>
      </c>
      <c r="C155" s="21"/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2</v>
      </c>
      <c r="N155" s="22">
        <v>2</v>
      </c>
      <c r="O155" s="22">
        <v>0</v>
      </c>
      <c r="P155" s="22">
        <v>0</v>
      </c>
      <c r="Q155" s="22"/>
      <c r="R155" s="22"/>
      <c r="S155" s="22"/>
      <c r="T155" s="22"/>
      <c r="U155" s="22">
        <f t="shared" si="2"/>
        <v>4</v>
      </c>
      <c r="V155" s="22"/>
      <c r="W155" s="22"/>
    </row>
    <row r="156" spans="1:23" x14ac:dyDescent="0.2">
      <c r="A156" s="20">
        <v>154</v>
      </c>
      <c r="B156" s="21" t="s">
        <v>291</v>
      </c>
      <c r="C156" s="21"/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2</v>
      </c>
      <c r="N156" s="22">
        <v>2</v>
      </c>
      <c r="O156" s="22">
        <v>0</v>
      </c>
      <c r="P156" s="22">
        <v>0</v>
      </c>
      <c r="Q156" s="22"/>
      <c r="R156" s="22"/>
      <c r="S156" s="22"/>
      <c r="T156" s="22"/>
      <c r="U156" s="22">
        <f t="shared" si="2"/>
        <v>4</v>
      </c>
      <c r="V156" s="22"/>
      <c r="W156" s="22"/>
    </row>
    <row r="157" spans="1:23" x14ac:dyDescent="0.2">
      <c r="A157" s="20">
        <v>155</v>
      </c>
      <c r="B157" s="21" t="s">
        <v>939</v>
      </c>
      <c r="C157" s="21"/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2</v>
      </c>
      <c r="N157" s="22">
        <v>2</v>
      </c>
      <c r="O157" s="22">
        <v>0</v>
      </c>
      <c r="P157" s="22">
        <v>0</v>
      </c>
      <c r="Q157" s="22"/>
      <c r="R157" s="22"/>
      <c r="S157" s="22"/>
      <c r="T157" s="22"/>
      <c r="U157" s="22">
        <f t="shared" si="2"/>
        <v>4</v>
      </c>
      <c r="V157" s="22"/>
      <c r="W157" s="22"/>
    </row>
    <row r="158" spans="1:23" x14ac:dyDescent="0.2">
      <c r="A158" s="20">
        <v>156</v>
      </c>
      <c r="B158" s="21" t="s">
        <v>940</v>
      </c>
      <c r="C158" s="21"/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2</v>
      </c>
      <c r="N158" s="22">
        <v>2</v>
      </c>
      <c r="O158" s="22">
        <v>0</v>
      </c>
      <c r="P158" s="22">
        <v>0</v>
      </c>
      <c r="Q158" s="22"/>
      <c r="R158" s="22"/>
      <c r="S158" s="22"/>
      <c r="T158" s="22"/>
      <c r="U158" s="22">
        <f t="shared" si="2"/>
        <v>4</v>
      </c>
      <c r="V158" s="22"/>
      <c r="W158" s="22"/>
    </row>
    <row r="159" spans="1:23" x14ac:dyDescent="0.2">
      <c r="A159" s="20">
        <v>157</v>
      </c>
      <c r="B159" s="21" t="s">
        <v>532</v>
      </c>
      <c r="C159" s="21"/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/>
      <c r="R159" s="22"/>
      <c r="S159" s="22"/>
      <c r="T159" s="22">
        <v>4</v>
      </c>
      <c r="U159" s="22">
        <f t="shared" si="2"/>
        <v>4</v>
      </c>
      <c r="V159" s="22">
        <v>4</v>
      </c>
      <c r="W159" s="22"/>
    </row>
    <row r="160" spans="1:23" x14ac:dyDescent="0.2">
      <c r="A160" s="20">
        <v>158</v>
      </c>
      <c r="B160" s="21" t="s">
        <v>936</v>
      </c>
      <c r="C160" s="21"/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2</v>
      </c>
      <c r="O160" s="22">
        <v>0</v>
      </c>
      <c r="P160" s="22">
        <v>0</v>
      </c>
      <c r="Q160" s="22">
        <v>0</v>
      </c>
      <c r="R160" s="22">
        <v>2</v>
      </c>
      <c r="S160" s="22"/>
      <c r="T160" s="22"/>
      <c r="U160" s="22">
        <f t="shared" si="2"/>
        <v>4</v>
      </c>
      <c r="V160" s="22"/>
      <c r="W160" s="22"/>
    </row>
    <row r="161" spans="1:23" x14ac:dyDescent="0.2">
      <c r="A161" s="20">
        <v>159</v>
      </c>
      <c r="B161" s="23" t="s">
        <v>411</v>
      </c>
      <c r="C161" s="23" t="s">
        <v>359</v>
      </c>
      <c r="D161" s="22">
        <v>3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/>
      <c r="R161" s="22"/>
      <c r="S161" s="22"/>
      <c r="T161" s="22"/>
      <c r="U161" s="22">
        <f t="shared" si="2"/>
        <v>3</v>
      </c>
      <c r="V161" s="22"/>
      <c r="W161" s="22"/>
    </row>
    <row r="162" spans="1:23" x14ac:dyDescent="0.2">
      <c r="A162" s="20">
        <v>160</v>
      </c>
      <c r="B162" s="23" t="s">
        <v>417</v>
      </c>
      <c r="C162" s="23" t="s">
        <v>359</v>
      </c>
      <c r="D162" s="20">
        <v>2</v>
      </c>
      <c r="E162" s="20">
        <v>1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/>
      <c r="R162" s="22"/>
      <c r="S162" s="22"/>
      <c r="T162" s="22"/>
      <c r="U162" s="22">
        <f t="shared" si="2"/>
        <v>3</v>
      </c>
      <c r="V162" s="22"/>
      <c r="W162" s="22"/>
    </row>
    <row r="163" spans="1:23" x14ac:dyDescent="0.2">
      <c r="A163" s="20">
        <v>161</v>
      </c>
      <c r="B163" s="23" t="s">
        <v>420</v>
      </c>
      <c r="C163" s="23" t="s">
        <v>298</v>
      </c>
      <c r="D163" s="20">
        <v>1</v>
      </c>
      <c r="E163" s="20">
        <v>2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/>
      <c r="R163" s="22"/>
      <c r="S163" s="22"/>
      <c r="T163" s="22"/>
      <c r="U163" s="22">
        <f t="shared" si="2"/>
        <v>3</v>
      </c>
      <c r="V163" s="22"/>
      <c r="W163" s="22"/>
    </row>
    <row r="164" spans="1:23" x14ac:dyDescent="0.2">
      <c r="A164" s="20">
        <v>162</v>
      </c>
      <c r="B164" s="23" t="s">
        <v>422</v>
      </c>
      <c r="C164" s="23" t="s">
        <v>359</v>
      </c>
      <c r="D164" s="20">
        <v>2</v>
      </c>
      <c r="E164" s="20">
        <v>1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/>
      <c r="R164" s="22"/>
      <c r="S164" s="22"/>
      <c r="T164" s="22"/>
      <c r="U164" s="22">
        <f t="shared" si="2"/>
        <v>3</v>
      </c>
      <c r="V164" s="22"/>
      <c r="W164" s="22"/>
    </row>
    <row r="165" spans="1:23" x14ac:dyDescent="0.2">
      <c r="A165" s="20">
        <v>163</v>
      </c>
      <c r="B165" s="23" t="s">
        <v>425</v>
      </c>
      <c r="C165" s="23" t="s">
        <v>359</v>
      </c>
      <c r="D165" s="20">
        <v>1</v>
      </c>
      <c r="E165" s="20">
        <v>2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/>
      <c r="R165" s="22"/>
      <c r="S165" s="22"/>
      <c r="T165" s="22"/>
      <c r="U165" s="22">
        <f t="shared" si="2"/>
        <v>3</v>
      </c>
      <c r="V165" s="22"/>
      <c r="W165" s="24"/>
    </row>
    <row r="166" spans="1:23" x14ac:dyDescent="0.2">
      <c r="A166" s="20">
        <v>164</v>
      </c>
      <c r="B166" s="23" t="s">
        <v>256</v>
      </c>
      <c r="C166" s="23" t="s">
        <v>141</v>
      </c>
      <c r="D166" s="20">
        <v>1</v>
      </c>
      <c r="E166" s="20">
        <v>2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/>
      <c r="R166" s="22"/>
      <c r="S166" s="22"/>
      <c r="T166" s="22"/>
      <c r="U166" s="22">
        <f t="shared" si="2"/>
        <v>3</v>
      </c>
      <c r="V166" s="22"/>
      <c r="W166" s="22"/>
    </row>
    <row r="167" spans="1:23" x14ac:dyDescent="0.2">
      <c r="A167" s="20">
        <v>165</v>
      </c>
      <c r="B167" s="23" t="s">
        <v>426</v>
      </c>
      <c r="C167" s="23" t="s">
        <v>389</v>
      </c>
      <c r="D167" s="20">
        <v>1</v>
      </c>
      <c r="E167" s="20">
        <v>2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/>
      <c r="R167" s="22"/>
      <c r="S167" s="22"/>
      <c r="T167" s="22"/>
      <c r="U167" s="22">
        <f t="shared" si="2"/>
        <v>3</v>
      </c>
      <c r="V167" s="22"/>
      <c r="W167" s="22"/>
    </row>
    <row r="168" spans="1:23" x14ac:dyDescent="0.2">
      <c r="A168" s="20">
        <v>166</v>
      </c>
      <c r="B168" s="21" t="s">
        <v>489</v>
      </c>
      <c r="C168" s="21" t="s">
        <v>141</v>
      </c>
      <c r="D168" s="22">
        <v>0</v>
      </c>
      <c r="E168" s="22">
        <v>0</v>
      </c>
      <c r="F168" s="22">
        <v>3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/>
      <c r="R168" s="22"/>
      <c r="S168" s="22"/>
      <c r="T168" s="22"/>
      <c r="U168" s="22">
        <f t="shared" si="2"/>
        <v>3</v>
      </c>
      <c r="V168" s="22"/>
      <c r="W168" s="22"/>
    </row>
    <row r="169" spans="1:23" x14ac:dyDescent="0.2">
      <c r="A169" s="20">
        <v>167</v>
      </c>
      <c r="B169" s="21" t="s">
        <v>147</v>
      </c>
      <c r="C169" s="21" t="s">
        <v>201</v>
      </c>
      <c r="D169" s="22">
        <v>0</v>
      </c>
      <c r="E169" s="22">
        <v>0</v>
      </c>
      <c r="F169" s="22">
        <v>3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/>
      <c r="R169" s="22"/>
      <c r="S169" s="22"/>
      <c r="T169" s="22"/>
      <c r="U169" s="22">
        <f t="shared" si="2"/>
        <v>3</v>
      </c>
      <c r="V169" s="22"/>
      <c r="W169" s="22"/>
    </row>
    <row r="170" spans="1:23" x14ac:dyDescent="0.2">
      <c r="A170" s="20">
        <v>168</v>
      </c>
      <c r="B170" s="21" t="s">
        <v>248</v>
      </c>
      <c r="C170" s="21" t="s">
        <v>242</v>
      </c>
      <c r="D170" s="22">
        <v>0</v>
      </c>
      <c r="E170" s="22">
        <v>0</v>
      </c>
      <c r="F170" s="22">
        <v>3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/>
      <c r="R170" s="22"/>
      <c r="S170" s="22"/>
      <c r="T170" s="22"/>
      <c r="U170" s="22">
        <f t="shared" si="2"/>
        <v>3</v>
      </c>
      <c r="V170" s="22"/>
      <c r="W170" s="22"/>
    </row>
    <row r="171" spans="1:23" x14ac:dyDescent="0.2">
      <c r="A171" s="20">
        <v>169</v>
      </c>
      <c r="B171" s="21" t="s">
        <v>505</v>
      </c>
      <c r="C171" s="21" t="s">
        <v>512</v>
      </c>
      <c r="D171" s="22">
        <v>0</v>
      </c>
      <c r="E171" s="22">
        <v>0</v>
      </c>
      <c r="F171" s="22">
        <v>3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/>
      <c r="R171" s="22"/>
      <c r="S171" s="22"/>
      <c r="T171" s="22"/>
      <c r="U171" s="22">
        <f t="shared" si="2"/>
        <v>3</v>
      </c>
      <c r="V171" s="22"/>
      <c r="W171" s="22"/>
    </row>
    <row r="172" spans="1:23" x14ac:dyDescent="0.2">
      <c r="A172" s="20">
        <v>170</v>
      </c>
      <c r="B172" s="21" t="s">
        <v>507</v>
      </c>
      <c r="C172" s="21" t="s">
        <v>242</v>
      </c>
      <c r="D172" s="22">
        <v>0</v>
      </c>
      <c r="E172" s="22">
        <v>0</v>
      </c>
      <c r="F172" s="22">
        <v>3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/>
      <c r="R172" s="22"/>
      <c r="S172" s="22"/>
      <c r="T172" s="22"/>
      <c r="U172" s="22">
        <f t="shared" si="2"/>
        <v>3</v>
      </c>
      <c r="V172" s="22"/>
      <c r="W172" s="22"/>
    </row>
    <row r="173" spans="1:23" x14ac:dyDescent="0.2">
      <c r="A173" s="20">
        <v>171</v>
      </c>
      <c r="B173" s="21" t="s">
        <v>431</v>
      </c>
      <c r="C173" s="21" t="s">
        <v>343</v>
      </c>
      <c r="D173" s="22">
        <v>1</v>
      </c>
      <c r="E173" s="22">
        <v>1</v>
      </c>
      <c r="F173" s="20">
        <v>0</v>
      </c>
      <c r="G173" s="20">
        <v>1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2">
        <v>0</v>
      </c>
      <c r="P173" s="22">
        <v>0</v>
      </c>
      <c r="Q173" s="22"/>
      <c r="R173" s="22"/>
      <c r="S173" s="22"/>
      <c r="T173" s="22"/>
      <c r="U173" s="22">
        <f t="shared" si="2"/>
        <v>3</v>
      </c>
      <c r="V173" s="22"/>
      <c r="W173" s="22"/>
    </row>
    <row r="174" spans="1:23" x14ac:dyDescent="0.2">
      <c r="A174" s="20">
        <v>172</v>
      </c>
      <c r="B174" s="21" t="s">
        <v>638</v>
      </c>
      <c r="C174" s="21"/>
      <c r="D174" s="22">
        <v>0</v>
      </c>
      <c r="E174" s="22">
        <v>0</v>
      </c>
      <c r="F174" s="22">
        <v>0</v>
      </c>
      <c r="G174" s="22">
        <v>1</v>
      </c>
      <c r="H174" s="22">
        <v>2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2">
        <v>0</v>
      </c>
      <c r="P174" s="22">
        <v>0</v>
      </c>
      <c r="Q174" s="22"/>
      <c r="R174" s="22"/>
      <c r="S174" s="22"/>
      <c r="T174" s="22"/>
      <c r="U174" s="22">
        <f t="shared" si="2"/>
        <v>3</v>
      </c>
      <c r="V174" s="22"/>
      <c r="W174" s="22"/>
    </row>
    <row r="175" spans="1:23" x14ac:dyDescent="0.2">
      <c r="A175" s="20">
        <v>173</v>
      </c>
      <c r="B175" s="21" t="s">
        <v>641</v>
      </c>
      <c r="C175" s="21"/>
      <c r="D175" s="22">
        <v>0</v>
      </c>
      <c r="E175" s="22">
        <v>0</v>
      </c>
      <c r="F175" s="22">
        <v>0</v>
      </c>
      <c r="G175" s="22">
        <v>1</v>
      </c>
      <c r="H175" s="22">
        <v>2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2">
        <v>0</v>
      </c>
      <c r="P175" s="22">
        <v>0</v>
      </c>
      <c r="Q175" s="22"/>
      <c r="R175" s="22"/>
      <c r="S175" s="22"/>
      <c r="T175" s="22"/>
      <c r="U175" s="22">
        <f t="shared" si="2"/>
        <v>3</v>
      </c>
      <c r="V175" s="22"/>
      <c r="W175" s="22"/>
    </row>
    <row r="176" spans="1:23" x14ac:dyDescent="0.2">
      <c r="A176" s="20">
        <v>174</v>
      </c>
      <c r="B176" s="21" t="s">
        <v>642</v>
      </c>
      <c r="C176" s="21"/>
      <c r="D176" s="22">
        <v>0</v>
      </c>
      <c r="E176" s="22">
        <v>0</v>
      </c>
      <c r="F176" s="22">
        <v>0</v>
      </c>
      <c r="G176" s="22">
        <v>2</v>
      </c>
      <c r="H176" s="22">
        <v>1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2">
        <v>0</v>
      </c>
      <c r="P176" s="22">
        <v>0</v>
      </c>
      <c r="Q176" s="22"/>
      <c r="R176" s="22"/>
      <c r="S176" s="22"/>
      <c r="T176" s="22"/>
      <c r="U176" s="22">
        <f t="shared" si="2"/>
        <v>3</v>
      </c>
      <c r="V176" s="22"/>
      <c r="W176" s="22"/>
    </row>
    <row r="177" spans="1:23" x14ac:dyDescent="0.2">
      <c r="A177" s="20">
        <v>175</v>
      </c>
      <c r="B177" s="21" t="s">
        <v>606</v>
      </c>
      <c r="C177" s="21"/>
      <c r="D177" s="22">
        <v>0</v>
      </c>
      <c r="E177" s="22">
        <v>0</v>
      </c>
      <c r="F177" s="22">
        <v>0</v>
      </c>
      <c r="G177" s="22">
        <v>2</v>
      </c>
      <c r="H177" s="22">
        <v>1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2">
        <v>0</v>
      </c>
      <c r="P177" s="22">
        <v>0</v>
      </c>
      <c r="Q177" s="22"/>
      <c r="R177" s="22"/>
      <c r="S177" s="22"/>
      <c r="T177" s="22"/>
      <c r="U177" s="22">
        <f t="shared" si="2"/>
        <v>3</v>
      </c>
      <c r="V177" s="22"/>
      <c r="W177" s="22"/>
    </row>
    <row r="178" spans="1:23" x14ac:dyDescent="0.2">
      <c r="A178" s="20">
        <v>176</v>
      </c>
      <c r="B178" s="21" t="s">
        <v>605</v>
      </c>
      <c r="C178" s="21"/>
      <c r="D178" s="22">
        <v>0</v>
      </c>
      <c r="E178" s="22">
        <v>0</v>
      </c>
      <c r="F178" s="22">
        <v>0</v>
      </c>
      <c r="G178" s="22">
        <v>1</v>
      </c>
      <c r="H178" s="22">
        <v>2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2">
        <v>0</v>
      </c>
      <c r="P178" s="22">
        <v>0</v>
      </c>
      <c r="Q178" s="22"/>
      <c r="R178" s="22"/>
      <c r="S178" s="22"/>
      <c r="T178" s="22"/>
      <c r="U178" s="22">
        <f t="shared" si="2"/>
        <v>3</v>
      </c>
      <c r="V178" s="22"/>
      <c r="W178" s="22"/>
    </row>
    <row r="179" spans="1:23" x14ac:dyDescent="0.2">
      <c r="A179" s="20">
        <v>177</v>
      </c>
      <c r="B179" s="21" t="s">
        <v>750</v>
      </c>
      <c r="C179" s="21"/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3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/>
      <c r="R179" s="22"/>
      <c r="S179" s="22"/>
      <c r="T179" s="22"/>
      <c r="U179" s="22">
        <f t="shared" si="2"/>
        <v>3</v>
      </c>
      <c r="V179" s="22"/>
      <c r="W179" s="22"/>
    </row>
    <row r="180" spans="1:23" x14ac:dyDescent="0.2">
      <c r="A180" s="20">
        <v>178</v>
      </c>
      <c r="B180" s="21" t="s">
        <v>752</v>
      </c>
      <c r="C180" s="21"/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2</v>
      </c>
      <c r="J180" s="22">
        <v>0</v>
      </c>
      <c r="K180" s="22">
        <v>1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/>
      <c r="R180" s="22"/>
      <c r="S180" s="22"/>
      <c r="T180" s="22"/>
      <c r="U180" s="22">
        <f t="shared" si="2"/>
        <v>3</v>
      </c>
      <c r="V180" s="22"/>
      <c r="W180" s="22"/>
    </row>
    <row r="181" spans="1:23" x14ac:dyDescent="0.2">
      <c r="A181" s="20">
        <v>179</v>
      </c>
      <c r="B181" s="21" t="s">
        <v>906</v>
      </c>
      <c r="C181" s="21"/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2</v>
      </c>
      <c r="J181" s="22">
        <v>0</v>
      </c>
      <c r="K181" s="22">
        <v>1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/>
      <c r="R181" s="22"/>
      <c r="S181" s="22"/>
      <c r="T181" s="22"/>
      <c r="U181" s="22">
        <f t="shared" si="2"/>
        <v>3</v>
      </c>
      <c r="V181" s="22"/>
      <c r="W181" s="22"/>
    </row>
    <row r="182" spans="1:23" x14ac:dyDescent="0.2">
      <c r="A182" s="20">
        <v>180</v>
      </c>
      <c r="B182" s="21" t="s">
        <v>897</v>
      </c>
      <c r="C182" s="21"/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3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/>
      <c r="R182" s="22"/>
      <c r="S182" s="22"/>
      <c r="T182" s="22"/>
      <c r="U182" s="22">
        <f t="shared" si="2"/>
        <v>3</v>
      </c>
      <c r="V182" s="22"/>
      <c r="W182" s="22"/>
    </row>
    <row r="183" spans="1:23" x14ac:dyDescent="0.2">
      <c r="A183" s="20">
        <v>181</v>
      </c>
      <c r="B183" s="21" t="s">
        <v>793</v>
      </c>
      <c r="C183" s="21"/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2</v>
      </c>
      <c r="L183" s="22">
        <v>1</v>
      </c>
      <c r="M183" s="22">
        <v>0</v>
      </c>
      <c r="N183" s="22">
        <v>0</v>
      </c>
      <c r="O183" s="22">
        <v>0</v>
      </c>
      <c r="P183" s="22">
        <v>0</v>
      </c>
      <c r="Q183" s="22"/>
      <c r="R183" s="22"/>
      <c r="S183" s="22"/>
      <c r="T183" s="22"/>
      <c r="U183" s="22">
        <f t="shared" si="2"/>
        <v>3</v>
      </c>
      <c r="V183" s="22"/>
      <c r="W183" s="22"/>
    </row>
    <row r="184" spans="1:23" x14ac:dyDescent="0.2">
      <c r="A184" s="20">
        <v>182</v>
      </c>
      <c r="B184" s="21" t="s">
        <v>901</v>
      </c>
      <c r="C184" s="21"/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1</v>
      </c>
      <c r="L184" s="22">
        <v>2</v>
      </c>
      <c r="M184" s="22">
        <v>0</v>
      </c>
      <c r="N184" s="22">
        <v>0</v>
      </c>
      <c r="O184" s="22">
        <v>0</v>
      </c>
      <c r="P184" s="22">
        <v>0</v>
      </c>
      <c r="Q184" s="22"/>
      <c r="R184" s="22"/>
      <c r="S184" s="22"/>
      <c r="T184" s="22"/>
      <c r="U184" s="22">
        <f t="shared" si="2"/>
        <v>3</v>
      </c>
      <c r="V184" s="22"/>
      <c r="W184" s="22"/>
    </row>
    <row r="185" spans="1:23" x14ac:dyDescent="0.2">
      <c r="A185" s="20">
        <v>183</v>
      </c>
      <c r="B185" s="21" t="s">
        <v>151</v>
      </c>
      <c r="C185" s="21"/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3</v>
      </c>
      <c r="M185" s="22">
        <v>0</v>
      </c>
      <c r="N185" s="22">
        <v>0</v>
      </c>
      <c r="O185" s="22">
        <v>0</v>
      </c>
      <c r="P185" s="22">
        <v>0</v>
      </c>
      <c r="Q185" s="22"/>
      <c r="R185" s="22"/>
      <c r="S185" s="22"/>
      <c r="T185" s="22"/>
      <c r="U185" s="22">
        <f t="shared" si="2"/>
        <v>3</v>
      </c>
      <c r="V185" s="22"/>
      <c r="W185" s="22"/>
    </row>
    <row r="186" spans="1:23" x14ac:dyDescent="0.2">
      <c r="A186" s="20">
        <v>184</v>
      </c>
      <c r="B186" s="21" t="s">
        <v>912</v>
      </c>
      <c r="C186" s="21"/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2</v>
      </c>
      <c r="M186" s="22">
        <v>1</v>
      </c>
      <c r="N186" s="22">
        <v>0</v>
      </c>
      <c r="O186" s="22">
        <v>0</v>
      </c>
      <c r="P186" s="22">
        <v>0</v>
      </c>
      <c r="Q186" s="22"/>
      <c r="R186" s="22"/>
      <c r="S186" s="22"/>
      <c r="T186" s="22"/>
      <c r="U186" s="22">
        <f t="shared" si="2"/>
        <v>3</v>
      </c>
      <c r="V186" s="22"/>
      <c r="W186" s="22"/>
    </row>
    <row r="187" spans="1:23" x14ac:dyDescent="0.2">
      <c r="A187" s="20">
        <v>185</v>
      </c>
      <c r="B187" s="21" t="s">
        <v>535</v>
      </c>
      <c r="C187" s="21"/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3</v>
      </c>
      <c r="O187" s="22">
        <v>0</v>
      </c>
      <c r="P187" s="22">
        <v>0</v>
      </c>
      <c r="Q187" s="22"/>
      <c r="R187" s="22"/>
      <c r="S187" s="22"/>
      <c r="T187" s="22"/>
      <c r="U187" s="22">
        <f t="shared" si="2"/>
        <v>3</v>
      </c>
      <c r="V187" s="22"/>
      <c r="W187" s="22"/>
    </row>
    <row r="188" spans="1:23" x14ac:dyDescent="0.2">
      <c r="A188" s="20">
        <v>186</v>
      </c>
      <c r="B188" s="21" t="s">
        <v>937</v>
      </c>
      <c r="C188" s="21"/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1</v>
      </c>
      <c r="N188" s="22">
        <v>2</v>
      </c>
      <c r="O188" s="22">
        <v>0</v>
      </c>
      <c r="P188" s="22">
        <v>0</v>
      </c>
      <c r="Q188" s="22"/>
      <c r="R188" s="22"/>
      <c r="S188" s="22"/>
      <c r="T188" s="22"/>
      <c r="U188" s="22">
        <f t="shared" si="2"/>
        <v>3</v>
      </c>
      <c r="V188" s="22"/>
      <c r="W188" s="22"/>
    </row>
    <row r="189" spans="1:23" x14ac:dyDescent="0.2">
      <c r="A189" s="20">
        <v>187</v>
      </c>
      <c r="B189" s="21" t="s">
        <v>589</v>
      </c>
      <c r="C189" s="21"/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3</v>
      </c>
      <c r="N189" s="22">
        <v>0</v>
      </c>
      <c r="O189" s="22">
        <v>0</v>
      </c>
      <c r="P189" s="22">
        <v>0</v>
      </c>
      <c r="Q189" s="22"/>
      <c r="R189" s="22"/>
      <c r="S189" s="22"/>
      <c r="T189" s="22"/>
      <c r="U189" s="22">
        <f t="shared" si="2"/>
        <v>3</v>
      </c>
      <c r="V189" s="22"/>
      <c r="W189" s="22"/>
    </row>
    <row r="190" spans="1:23" x14ac:dyDescent="0.2">
      <c r="A190" s="20">
        <v>188</v>
      </c>
      <c r="B190" s="21" t="s">
        <v>289</v>
      </c>
      <c r="C190" s="21"/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3</v>
      </c>
      <c r="N190" s="22">
        <v>0</v>
      </c>
      <c r="O190" s="22">
        <v>0</v>
      </c>
      <c r="P190" s="22">
        <v>0</v>
      </c>
      <c r="Q190" s="22"/>
      <c r="R190" s="22"/>
      <c r="S190" s="22"/>
      <c r="T190" s="22"/>
      <c r="U190" s="22">
        <f t="shared" si="2"/>
        <v>3</v>
      </c>
      <c r="V190" s="22"/>
      <c r="W190" s="22"/>
    </row>
    <row r="191" spans="1:23" x14ac:dyDescent="0.2">
      <c r="A191" s="20">
        <v>189</v>
      </c>
      <c r="B191" s="21" t="s">
        <v>1060</v>
      </c>
      <c r="C191" s="21"/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3</v>
      </c>
      <c r="R191" s="22"/>
      <c r="S191" s="22"/>
      <c r="T191" s="22"/>
      <c r="U191" s="22">
        <f t="shared" si="2"/>
        <v>3</v>
      </c>
      <c r="V191" s="22"/>
      <c r="W191" s="22"/>
    </row>
    <row r="192" spans="1:23" x14ac:dyDescent="0.2">
      <c r="A192" s="20">
        <v>190</v>
      </c>
      <c r="B192" s="21" t="s">
        <v>1097</v>
      </c>
      <c r="C192" s="21"/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3</v>
      </c>
      <c r="S192" s="22"/>
      <c r="T192" s="22"/>
      <c r="U192" s="22">
        <f t="shared" si="2"/>
        <v>3</v>
      </c>
      <c r="V192" s="22"/>
      <c r="W192" s="22"/>
    </row>
    <row r="193" spans="1:23" x14ac:dyDescent="0.2">
      <c r="A193" s="20">
        <v>191</v>
      </c>
      <c r="B193" s="21" t="s">
        <v>428</v>
      </c>
      <c r="C193" s="21" t="s">
        <v>296</v>
      </c>
      <c r="D193" s="20">
        <v>1</v>
      </c>
      <c r="E193" s="20">
        <v>1</v>
      </c>
      <c r="F193" s="20">
        <v>0</v>
      </c>
      <c r="G193" s="20">
        <v>0</v>
      </c>
      <c r="H193" s="20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/>
      <c r="R193" s="22"/>
      <c r="S193" s="22"/>
      <c r="T193" s="22"/>
      <c r="U193" s="22">
        <f t="shared" si="2"/>
        <v>2</v>
      </c>
      <c r="V193" s="22"/>
      <c r="W193" s="22"/>
    </row>
    <row r="194" spans="1:23" x14ac:dyDescent="0.2">
      <c r="A194" s="20">
        <v>192</v>
      </c>
      <c r="B194" s="23" t="s">
        <v>429</v>
      </c>
      <c r="C194" s="23" t="s">
        <v>319</v>
      </c>
      <c r="D194" s="20">
        <v>1</v>
      </c>
      <c r="E194" s="20">
        <v>1</v>
      </c>
      <c r="F194" s="20">
        <v>0</v>
      </c>
      <c r="G194" s="20">
        <v>0</v>
      </c>
      <c r="H194" s="20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/>
      <c r="R194" s="22"/>
      <c r="S194" s="22"/>
      <c r="T194" s="22"/>
      <c r="U194" s="22">
        <f t="shared" si="2"/>
        <v>2</v>
      </c>
      <c r="V194" s="22"/>
      <c r="W194" s="22"/>
    </row>
    <row r="195" spans="1:23" x14ac:dyDescent="0.2">
      <c r="A195" s="20">
        <v>193</v>
      </c>
      <c r="B195" s="23" t="s">
        <v>430</v>
      </c>
      <c r="C195" s="23" t="s">
        <v>298</v>
      </c>
      <c r="D195" s="20">
        <v>1</v>
      </c>
      <c r="E195" s="20">
        <v>1</v>
      </c>
      <c r="F195" s="20">
        <v>0</v>
      </c>
      <c r="G195" s="20">
        <v>0</v>
      </c>
      <c r="H195" s="20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/>
      <c r="R195" s="22"/>
      <c r="S195" s="22"/>
      <c r="T195" s="22"/>
      <c r="U195" s="22">
        <f t="shared" ref="U195:U255" si="3">LARGE(D195:T195,1)+LARGE(D195:T195,2)+LARGE(D195:T195,3)+LARGE(D195:T195,4)+LARGE(D195:T195,5)+LARGE(D195:T195,6)+LARGE(D195:T195,7)+LARGE(D195:T195,8)+LARGE(D195:T195,9)+LARGE(D195:T195,10)+LARGE(D195:T195,11)+LARGE(D195:T195,12)</f>
        <v>2</v>
      </c>
      <c r="V195" s="22"/>
      <c r="W195" s="22"/>
    </row>
    <row r="196" spans="1:23" x14ac:dyDescent="0.2">
      <c r="A196" s="20">
        <v>194</v>
      </c>
      <c r="B196" s="23" t="s">
        <v>437</v>
      </c>
      <c r="C196" s="23" t="s">
        <v>359</v>
      </c>
      <c r="D196" s="20">
        <v>1</v>
      </c>
      <c r="E196" s="20">
        <v>1</v>
      </c>
      <c r="F196" s="20">
        <v>0</v>
      </c>
      <c r="G196" s="20">
        <v>0</v>
      </c>
      <c r="H196" s="20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/>
      <c r="R196" s="22"/>
      <c r="S196" s="22"/>
      <c r="T196" s="22"/>
      <c r="U196" s="22">
        <f t="shared" si="3"/>
        <v>2</v>
      </c>
      <c r="V196" s="22"/>
      <c r="W196" s="22"/>
    </row>
    <row r="197" spans="1:23" x14ac:dyDescent="0.2">
      <c r="A197" s="20">
        <v>195</v>
      </c>
      <c r="B197" s="21" t="s">
        <v>634</v>
      </c>
      <c r="C197" s="21"/>
      <c r="D197" s="22">
        <v>0</v>
      </c>
      <c r="E197" s="22">
        <v>0</v>
      </c>
      <c r="F197" s="22">
        <v>0</v>
      </c>
      <c r="G197" s="22">
        <v>2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/>
      <c r="R197" s="22"/>
      <c r="S197" s="22"/>
      <c r="T197" s="22"/>
      <c r="U197" s="22">
        <f t="shared" si="3"/>
        <v>2</v>
      </c>
      <c r="V197" s="22"/>
      <c r="W197" s="22"/>
    </row>
    <row r="198" spans="1:23" x14ac:dyDescent="0.2">
      <c r="A198" s="20">
        <v>196</v>
      </c>
      <c r="B198" s="21" t="s">
        <v>604</v>
      </c>
      <c r="C198" s="21"/>
      <c r="D198" s="22">
        <v>0</v>
      </c>
      <c r="E198" s="22">
        <v>0</v>
      </c>
      <c r="F198" s="22">
        <v>0</v>
      </c>
      <c r="G198" s="22">
        <v>1</v>
      </c>
      <c r="H198" s="22">
        <v>1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/>
      <c r="R198" s="22"/>
      <c r="S198" s="22"/>
      <c r="T198" s="22"/>
      <c r="U198" s="22">
        <f t="shared" si="3"/>
        <v>2</v>
      </c>
      <c r="V198" s="22"/>
      <c r="W198" s="22"/>
    </row>
    <row r="199" spans="1:23" x14ac:dyDescent="0.2">
      <c r="A199" s="20">
        <v>197</v>
      </c>
      <c r="B199" s="21" t="s">
        <v>169</v>
      </c>
      <c r="C199" s="21"/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2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/>
      <c r="R199" s="22"/>
      <c r="S199" s="22"/>
      <c r="T199" s="22"/>
      <c r="U199" s="22">
        <f t="shared" si="3"/>
        <v>2</v>
      </c>
      <c r="V199" s="22"/>
      <c r="W199" s="22"/>
    </row>
    <row r="200" spans="1:23" x14ac:dyDescent="0.2">
      <c r="A200" s="20">
        <v>198</v>
      </c>
      <c r="B200" s="21" t="s">
        <v>265</v>
      </c>
      <c r="C200" s="21"/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2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/>
      <c r="R200" s="22"/>
      <c r="S200" s="22"/>
      <c r="T200" s="22"/>
      <c r="U200" s="22">
        <f t="shared" si="3"/>
        <v>2</v>
      </c>
      <c r="V200" s="22"/>
      <c r="W200" s="22"/>
    </row>
    <row r="201" spans="1:23" x14ac:dyDescent="0.2">
      <c r="A201" s="20">
        <v>199</v>
      </c>
      <c r="B201" s="21" t="s">
        <v>259</v>
      </c>
      <c r="C201" s="21"/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2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/>
      <c r="R201" s="22"/>
      <c r="S201" s="22"/>
      <c r="T201" s="22"/>
      <c r="U201" s="22">
        <f t="shared" si="3"/>
        <v>2</v>
      </c>
      <c r="V201" s="22"/>
      <c r="W201" s="22"/>
    </row>
    <row r="202" spans="1:23" x14ac:dyDescent="0.2">
      <c r="A202" s="20">
        <v>200</v>
      </c>
      <c r="B202" s="21" t="s">
        <v>898</v>
      </c>
      <c r="C202" s="21"/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2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/>
      <c r="R202" s="22"/>
      <c r="S202" s="22"/>
      <c r="T202" s="22"/>
      <c r="U202" s="22">
        <f t="shared" si="3"/>
        <v>2</v>
      </c>
      <c r="V202" s="22"/>
      <c r="W202" s="22"/>
    </row>
    <row r="203" spans="1:23" x14ac:dyDescent="0.2">
      <c r="A203" s="20">
        <v>201</v>
      </c>
      <c r="B203" s="21" t="s">
        <v>899</v>
      </c>
      <c r="C203" s="21"/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2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/>
      <c r="R203" s="22"/>
      <c r="S203" s="22"/>
      <c r="T203" s="22"/>
      <c r="U203" s="22">
        <f t="shared" si="3"/>
        <v>2</v>
      </c>
      <c r="V203" s="22"/>
      <c r="W203" s="22"/>
    </row>
    <row r="204" spans="1:23" x14ac:dyDescent="0.2">
      <c r="A204" s="20">
        <v>202</v>
      </c>
      <c r="B204" s="21" t="s">
        <v>900</v>
      </c>
      <c r="C204" s="21"/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2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/>
      <c r="R204" s="22"/>
      <c r="S204" s="22"/>
      <c r="T204" s="22"/>
      <c r="U204" s="22">
        <f t="shared" si="3"/>
        <v>2</v>
      </c>
      <c r="V204" s="22"/>
      <c r="W204" s="22"/>
    </row>
    <row r="205" spans="1:23" x14ac:dyDescent="0.2">
      <c r="A205" s="20">
        <v>203</v>
      </c>
      <c r="B205" s="21" t="s">
        <v>797</v>
      </c>
      <c r="C205" s="21"/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2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/>
      <c r="R205" s="22"/>
      <c r="S205" s="22"/>
      <c r="T205" s="22"/>
      <c r="U205" s="22">
        <f t="shared" si="3"/>
        <v>2</v>
      </c>
      <c r="V205" s="22"/>
      <c r="W205" s="22"/>
    </row>
    <row r="206" spans="1:23" x14ac:dyDescent="0.2">
      <c r="A206" s="20">
        <v>204</v>
      </c>
      <c r="B206" s="21" t="s">
        <v>621</v>
      </c>
      <c r="C206" s="21"/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2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/>
      <c r="R206" s="22"/>
      <c r="S206" s="22"/>
      <c r="T206" s="22"/>
      <c r="U206" s="22">
        <f t="shared" si="3"/>
        <v>2</v>
      </c>
      <c r="V206" s="22"/>
      <c r="W206" s="22"/>
    </row>
    <row r="207" spans="1:23" x14ac:dyDescent="0.2">
      <c r="A207" s="20">
        <v>205</v>
      </c>
      <c r="B207" s="21" t="s">
        <v>796</v>
      </c>
      <c r="C207" s="21"/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2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/>
      <c r="R207" s="22"/>
      <c r="S207" s="22"/>
      <c r="T207" s="22"/>
      <c r="U207" s="22">
        <f t="shared" si="3"/>
        <v>2</v>
      </c>
      <c r="V207" s="22"/>
      <c r="W207" s="22"/>
    </row>
    <row r="208" spans="1:23" x14ac:dyDescent="0.2">
      <c r="A208" s="20">
        <v>206</v>
      </c>
      <c r="B208" s="21" t="s">
        <v>907</v>
      </c>
      <c r="C208" s="21"/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2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/>
      <c r="R208" s="22"/>
      <c r="S208" s="22"/>
      <c r="T208" s="22"/>
      <c r="U208" s="22">
        <f t="shared" si="3"/>
        <v>2</v>
      </c>
      <c r="V208" s="22"/>
      <c r="W208" s="22"/>
    </row>
    <row r="209" spans="1:23" x14ac:dyDescent="0.2">
      <c r="A209" s="20">
        <v>207</v>
      </c>
      <c r="B209" s="21" t="s">
        <v>795</v>
      </c>
      <c r="C209" s="21"/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2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/>
      <c r="R209" s="22"/>
      <c r="S209" s="22"/>
      <c r="T209" s="22"/>
      <c r="U209" s="22">
        <f t="shared" si="3"/>
        <v>2</v>
      </c>
      <c r="V209" s="22"/>
      <c r="W209" s="22"/>
    </row>
    <row r="210" spans="1:23" x14ac:dyDescent="0.2">
      <c r="A210" s="20">
        <v>208</v>
      </c>
      <c r="B210" s="21" t="s">
        <v>909</v>
      </c>
      <c r="C210" s="21"/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2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/>
      <c r="R210" s="22"/>
      <c r="S210" s="22"/>
      <c r="T210" s="22"/>
      <c r="U210" s="22">
        <f t="shared" si="3"/>
        <v>2</v>
      </c>
      <c r="V210" s="22"/>
      <c r="W210" s="22"/>
    </row>
    <row r="211" spans="1:23" x14ac:dyDescent="0.2">
      <c r="A211" s="20">
        <v>209</v>
      </c>
      <c r="B211" s="21" t="s">
        <v>472</v>
      </c>
      <c r="C211" s="21"/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2</v>
      </c>
      <c r="M211" s="22">
        <v>0</v>
      </c>
      <c r="N211" s="22">
        <v>0</v>
      </c>
      <c r="O211" s="22">
        <v>0</v>
      </c>
      <c r="P211" s="22">
        <v>0</v>
      </c>
      <c r="Q211" s="22"/>
      <c r="R211" s="22"/>
      <c r="S211" s="22"/>
      <c r="T211" s="22"/>
      <c r="U211" s="22">
        <f t="shared" si="3"/>
        <v>2</v>
      </c>
      <c r="V211" s="22"/>
      <c r="W211" s="22"/>
    </row>
    <row r="212" spans="1:23" x14ac:dyDescent="0.2">
      <c r="A212" s="20">
        <v>210</v>
      </c>
      <c r="B212" s="21" t="s">
        <v>935</v>
      </c>
      <c r="C212" s="21"/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2</v>
      </c>
      <c r="O212" s="22">
        <v>0</v>
      </c>
      <c r="P212" s="22">
        <v>0</v>
      </c>
      <c r="Q212" s="22"/>
      <c r="R212" s="22"/>
      <c r="S212" s="22"/>
      <c r="T212" s="22"/>
      <c r="U212" s="22">
        <f t="shared" si="3"/>
        <v>2</v>
      </c>
      <c r="V212" s="22"/>
      <c r="W212" s="22"/>
    </row>
    <row r="213" spans="1:23" x14ac:dyDescent="0.2">
      <c r="A213" s="20">
        <v>211</v>
      </c>
      <c r="B213" s="21" t="s">
        <v>938</v>
      </c>
      <c r="C213" s="21"/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1</v>
      </c>
      <c r="N213" s="22">
        <v>1</v>
      </c>
      <c r="O213" s="22">
        <v>0</v>
      </c>
      <c r="P213" s="22">
        <v>0</v>
      </c>
      <c r="Q213" s="22"/>
      <c r="R213" s="22"/>
      <c r="S213" s="22"/>
      <c r="T213" s="22"/>
      <c r="U213" s="22">
        <f t="shared" si="3"/>
        <v>2</v>
      </c>
      <c r="V213" s="22"/>
      <c r="W213" s="22"/>
    </row>
    <row r="214" spans="1:23" x14ac:dyDescent="0.2">
      <c r="A214" s="20">
        <v>212</v>
      </c>
      <c r="B214" s="21" t="s">
        <v>268</v>
      </c>
      <c r="C214" s="21" t="s">
        <v>27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2</v>
      </c>
      <c r="N214" s="22">
        <v>0</v>
      </c>
      <c r="O214" s="22">
        <v>0</v>
      </c>
      <c r="P214" s="22">
        <v>0</v>
      </c>
      <c r="Q214" s="22"/>
      <c r="R214" s="22"/>
      <c r="S214" s="22"/>
      <c r="T214" s="22"/>
      <c r="U214" s="22">
        <f t="shared" si="3"/>
        <v>2</v>
      </c>
      <c r="V214" s="22"/>
      <c r="W214" s="22"/>
    </row>
    <row r="215" spans="1:23" x14ac:dyDescent="0.2">
      <c r="A215" s="20">
        <v>213</v>
      </c>
      <c r="B215" s="21" t="s">
        <v>1062</v>
      </c>
      <c r="C215" s="21"/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2</v>
      </c>
      <c r="R215" s="22"/>
      <c r="S215" s="22"/>
      <c r="T215" s="22"/>
      <c r="U215" s="22">
        <f t="shared" si="3"/>
        <v>2</v>
      </c>
      <c r="V215" s="22"/>
      <c r="W215" s="22"/>
    </row>
    <row r="216" spans="1:23" x14ac:dyDescent="0.2">
      <c r="A216" s="20">
        <v>214</v>
      </c>
      <c r="B216" s="21" t="s">
        <v>1063</v>
      </c>
      <c r="C216" s="21"/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2</v>
      </c>
      <c r="R216" s="22"/>
      <c r="S216" s="22"/>
      <c r="T216" s="22"/>
      <c r="U216" s="22">
        <f t="shared" si="3"/>
        <v>2</v>
      </c>
      <c r="V216" s="22"/>
      <c r="W216" s="22"/>
    </row>
    <row r="217" spans="1:23" x14ac:dyDescent="0.2">
      <c r="A217" s="20">
        <v>215</v>
      </c>
      <c r="B217" s="21" t="s">
        <v>1064</v>
      </c>
      <c r="C217" s="21"/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2</v>
      </c>
      <c r="R217" s="22"/>
      <c r="S217" s="22"/>
      <c r="T217" s="22"/>
      <c r="U217" s="22">
        <f t="shared" si="3"/>
        <v>2</v>
      </c>
      <c r="V217" s="22"/>
      <c r="W217" s="22"/>
    </row>
    <row r="218" spans="1:23" x14ac:dyDescent="0.2">
      <c r="A218" s="20">
        <v>216</v>
      </c>
      <c r="B218" s="21" t="s">
        <v>1065</v>
      </c>
      <c r="C218" s="21"/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2</v>
      </c>
      <c r="R218" s="22"/>
      <c r="S218" s="22"/>
      <c r="T218" s="22"/>
      <c r="U218" s="22">
        <f t="shared" si="3"/>
        <v>2</v>
      </c>
      <c r="V218" s="22"/>
      <c r="W218" s="22"/>
    </row>
    <row r="219" spans="1:23" x14ac:dyDescent="0.2">
      <c r="A219" s="20">
        <v>217</v>
      </c>
      <c r="B219" s="21" t="s">
        <v>1066</v>
      </c>
      <c r="C219" s="21"/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2</v>
      </c>
      <c r="R219" s="22"/>
      <c r="S219" s="22"/>
      <c r="T219" s="22"/>
      <c r="U219" s="22">
        <f t="shared" si="3"/>
        <v>2</v>
      </c>
      <c r="V219" s="22"/>
      <c r="W219" s="22"/>
    </row>
    <row r="220" spans="1:23" x14ac:dyDescent="0.2">
      <c r="A220" s="20">
        <v>218</v>
      </c>
      <c r="B220" s="21" t="s">
        <v>1067</v>
      </c>
      <c r="C220" s="21"/>
      <c r="D220" s="22">
        <v>0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2</v>
      </c>
      <c r="R220" s="22"/>
      <c r="S220" s="22"/>
      <c r="T220" s="22"/>
      <c r="U220" s="22">
        <f t="shared" si="3"/>
        <v>2</v>
      </c>
      <c r="V220" s="22"/>
      <c r="W220" s="22"/>
    </row>
    <row r="221" spans="1:23" x14ac:dyDescent="0.2">
      <c r="A221" s="20">
        <v>219</v>
      </c>
      <c r="B221" s="21" t="s">
        <v>1068</v>
      </c>
      <c r="C221" s="21"/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2</v>
      </c>
      <c r="R221" s="22"/>
      <c r="S221" s="22"/>
      <c r="T221" s="22"/>
      <c r="U221" s="22">
        <f t="shared" si="3"/>
        <v>2</v>
      </c>
      <c r="V221" s="22"/>
      <c r="W221" s="22"/>
    </row>
    <row r="222" spans="1:23" x14ac:dyDescent="0.2">
      <c r="A222" s="20">
        <v>220</v>
      </c>
      <c r="B222" s="21" t="s">
        <v>1069</v>
      </c>
      <c r="C222" s="21"/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2</v>
      </c>
      <c r="R222" s="22"/>
      <c r="S222" s="22"/>
      <c r="T222" s="22"/>
      <c r="U222" s="22">
        <f t="shared" si="3"/>
        <v>2</v>
      </c>
      <c r="V222" s="22"/>
      <c r="W222" s="22"/>
    </row>
    <row r="223" spans="1:23" x14ac:dyDescent="0.2">
      <c r="A223" s="20">
        <v>221</v>
      </c>
      <c r="B223" s="21" t="s">
        <v>1070</v>
      </c>
      <c r="C223" s="21"/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2</v>
      </c>
      <c r="R223" s="22"/>
      <c r="S223" s="22"/>
      <c r="T223" s="22"/>
      <c r="U223" s="22">
        <f t="shared" si="3"/>
        <v>2</v>
      </c>
      <c r="V223" s="22"/>
      <c r="W223" s="22"/>
    </row>
    <row r="224" spans="1:23" x14ac:dyDescent="0.2">
      <c r="A224" s="20">
        <v>222</v>
      </c>
      <c r="B224" s="21" t="s">
        <v>1071</v>
      </c>
      <c r="C224" s="21"/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2</v>
      </c>
      <c r="R224" s="22"/>
      <c r="S224" s="22"/>
      <c r="T224" s="22"/>
      <c r="U224" s="22">
        <f t="shared" si="3"/>
        <v>2</v>
      </c>
      <c r="V224" s="22"/>
      <c r="W224" s="22"/>
    </row>
    <row r="225" spans="1:23" x14ac:dyDescent="0.2">
      <c r="A225" s="20">
        <v>223</v>
      </c>
      <c r="B225" s="21" t="s">
        <v>1072</v>
      </c>
      <c r="C225" s="21"/>
      <c r="D225" s="22">
        <v>0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2</v>
      </c>
      <c r="R225" s="22"/>
      <c r="S225" s="22"/>
      <c r="T225" s="22"/>
      <c r="U225" s="22">
        <f t="shared" si="3"/>
        <v>2</v>
      </c>
      <c r="V225" s="22"/>
      <c r="W225" s="22"/>
    </row>
    <row r="226" spans="1:23" x14ac:dyDescent="0.2">
      <c r="A226" s="20">
        <v>224</v>
      </c>
      <c r="B226" s="21" t="s">
        <v>1073</v>
      </c>
      <c r="C226" s="21"/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2</v>
      </c>
      <c r="R226" s="22"/>
      <c r="S226" s="22"/>
      <c r="T226" s="22"/>
      <c r="U226" s="22">
        <f t="shared" si="3"/>
        <v>2</v>
      </c>
      <c r="V226" s="22"/>
      <c r="W226" s="22"/>
    </row>
    <row r="227" spans="1:23" x14ac:dyDescent="0.2">
      <c r="A227" s="20">
        <v>225</v>
      </c>
      <c r="B227" s="21" t="s">
        <v>1059</v>
      </c>
      <c r="C227" s="21"/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2</v>
      </c>
      <c r="R227" s="22"/>
      <c r="S227" s="22"/>
      <c r="T227" s="22"/>
      <c r="U227" s="22">
        <f t="shared" si="3"/>
        <v>2</v>
      </c>
      <c r="V227" s="22"/>
      <c r="W227" s="22"/>
    </row>
    <row r="228" spans="1:23" x14ac:dyDescent="0.2">
      <c r="A228" s="20">
        <v>226</v>
      </c>
      <c r="B228" s="21" t="s">
        <v>1074</v>
      </c>
      <c r="C228" s="21"/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2</v>
      </c>
      <c r="R228" s="22"/>
      <c r="S228" s="22"/>
      <c r="T228" s="22"/>
      <c r="U228" s="22">
        <f t="shared" si="3"/>
        <v>2</v>
      </c>
      <c r="V228" s="22"/>
      <c r="W228" s="22"/>
    </row>
    <row r="229" spans="1:23" x14ac:dyDescent="0.2">
      <c r="A229" s="20">
        <v>227</v>
      </c>
      <c r="B229" s="21" t="s">
        <v>1075</v>
      </c>
      <c r="C229" s="21"/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2</v>
      </c>
      <c r="R229" s="22"/>
      <c r="S229" s="22"/>
      <c r="T229" s="22"/>
      <c r="U229" s="22">
        <f t="shared" si="3"/>
        <v>2</v>
      </c>
      <c r="V229" s="22"/>
      <c r="W229" s="22"/>
    </row>
    <row r="230" spans="1:23" x14ac:dyDescent="0.2">
      <c r="A230" s="20">
        <v>228</v>
      </c>
      <c r="B230" s="21" t="s">
        <v>1076</v>
      </c>
      <c r="C230" s="21"/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2</v>
      </c>
      <c r="R230" s="22"/>
      <c r="S230" s="22"/>
      <c r="T230" s="22"/>
      <c r="U230" s="22">
        <f t="shared" si="3"/>
        <v>2</v>
      </c>
      <c r="V230" s="22"/>
      <c r="W230" s="22"/>
    </row>
    <row r="231" spans="1:23" x14ac:dyDescent="0.2">
      <c r="A231" s="20">
        <v>229</v>
      </c>
      <c r="B231" s="21" t="s">
        <v>1087</v>
      </c>
      <c r="C231" s="21"/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2</v>
      </c>
      <c r="S231" s="22"/>
      <c r="T231" s="22"/>
      <c r="U231" s="22">
        <f t="shared" si="3"/>
        <v>2</v>
      </c>
      <c r="V231" s="22"/>
      <c r="W231" s="22"/>
    </row>
    <row r="232" spans="1:23" x14ac:dyDescent="0.2">
      <c r="A232" s="20">
        <v>230</v>
      </c>
      <c r="B232" s="21" t="s">
        <v>1088</v>
      </c>
      <c r="C232" s="21"/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0</v>
      </c>
      <c r="R232" s="22">
        <v>2</v>
      </c>
      <c r="S232" s="22"/>
      <c r="T232" s="22"/>
      <c r="U232" s="22">
        <f t="shared" si="3"/>
        <v>2</v>
      </c>
      <c r="V232" s="22"/>
      <c r="W232" s="22"/>
    </row>
    <row r="233" spans="1:23" x14ac:dyDescent="0.2">
      <c r="A233" s="20">
        <v>231</v>
      </c>
      <c r="B233" s="21" t="s">
        <v>1089</v>
      </c>
      <c r="C233" s="21"/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2</v>
      </c>
      <c r="S233" s="22"/>
      <c r="T233" s="22"/>
      <c r="U233" s="22">
        <f t="shared" si="3"/>
        <v>2</v>
      </c>
      <c r="V233" s="22"/>
      <c r="W233" s="22"/>
    </row>
    <row r="234" spans="1:23" x14ac:dyDescent="0.2">
      <c r="A234" s="20">
        <v>232</v>
      </c>
      <c r="B234" s="21" t="s">
        <v>1090</v>
      </c>
      <c r="C234" s="21"/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2</v>
      </c>
      <c r="S234" s="22"/>
      <c r="T234" s="22"/>
      <c r="U234" s="22">
        <f t="shared" si="3"/>
        <v>2</v>
      </c>
      <c r="V234" s="22"/>
      <c r="W234" s="22"/>
    </row>
    <row r="235" spans="1:23" x14ac:dyDescent="0.2">
      <c r="A235" s="20">
        <v>233</v>
      </c>
      <c r="B235" s="21" t="s">
        <v>1091</v>
      </c>
      <c r="C235" s="21"/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2</v>
      </c>
      <c r="S235" s="22"/>
      <c r="T235" s="22"/>
      <c r="U235" s="22">
        <f t="shared" si="3"/>
        <v>2</v>
      </c>
      <c r="V235" s="22"/>
      <c r="W235" s="22"/>
    </row>
    <row r="236" spans="1:23" x14ac:dyDescent="0.2">
      <c r="A236" s="20">
        <v>234</v>
      </c>
      <c r="B236" s="21" t="s">
        <v>1092</v>
      </c>
      <c r="C236" s="21"/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2</v>
      </c>
      <c r="S236" s="22"/>
      <c r="T236" s="22"/>
      <c r="U236" s="22">
        <f t="shared" si="3"/>
        <v>2</v>
      </c>
      <c r="V236" s="22"/>
      <c r="W236" s="22"/>
    </row>
    <row r="237" spans="1:23" x14ac:dyDescent="0.2">
      <c r="A237" s="20">
        <v>235</v>
      </c>
      <c r="B237" s="21" t="s">
        <v>1093</v>
      </c>
      <c r="C237" s="21"/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2</v>
      </c>
      <c r="S237" s="22"/>
      <c r="T237" s="22"/>
      <c r="U237" s="22">
        <f t="shared" si="3"/>
        <v>2</v>
      </c>
      <c r="V237" s="22"/>
      <c r="W237" s="22"/>
    </row>
    <row r="238" spans="1:23" x14ac:dyDescent="0.2">
      <c r="A238" s="20">
        <v>236</v>
      </c>
      <c r="B238" s="21" t="s">
        <v>1094</v>
      </c>
      <c r="C238" s="21"/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2</v>
      </c>
      <c r="S238" s="22"/>
      <c r="T238" s="22"/>
      <c r="U238" s="22">
        <f t="shared" si="3"/>
        <v>2</v>
      </c>
      <c r="V238" s="22"/>
      <c r="W238" s="22"/>
    </row>
    <row r="239" spans="1:23" x14ac:dyDescent="0.2">
      <c r="A239" s="20">
        <v>237</v>
      </c>
      <c r="B239" s="21" t="s">
        <v>1095</v>
      </c>
      <c r="C239" s="21"/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2</v>
      </c>
      <c r="S239" s="22"/>
      <c r="T239" s="22"/>
      <c r="U239" s="22">
        <f t="shared" si="3"/>
        <v>2</v>
      </c>
      <c r="V239" s="22"/>
      <c r="W239" s="22"/>
    </row>
    <row r="240" spans="1:23" x14ac:dyDescent="0.2">
      <c r="A240" s="20">
        <v>238</v>
      </c>
      <c r="B240" s="21" t="s">
        <v>1096</v>
      </c>
      <c r="C240" s="21"/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2</v>
      </c>
      <c r="S240" s="22"/>
      <c r="T240" s="22"/>
      <c r="U240" s="22">
        <f t="shared" si="3"/>
        <v>2</v>
      </c>
      <c r="V240" s="22"/>
      <c r="W240" s="22"/>
    </row>
    <row r="241" spans="1:23" x14ac:dyDescent="0.2">
      <c r="A241" s="20">
        <v>239</v>
      </c>
      <c r="B241" s="21" t="s">
        <v>640</v>
      </c>
      <c r="C241" s="21"/>
      <c r="D241" s="22">
        <v>0</v>
      </c>
      <c r="E241" s="22">
        <v>0</v>
      </c>
      <c r="F241" s="22">
        <v>0</v>
      </c>
      <c r="G241" s="22">
        <v>1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/>
      <c r="R241" s="22"/>
      <c r="S241" s="22"/>
      <c r="T241" s="22"/>
      <c r="U241" s="22">
        <f t="shared" si="3"/>
        <v>1</v>
      </c>
      <c r="V241" s="22"/>
      <c r="W241" s="22"/>
    </row>
    <row r="242" spans="1:23" x14ac:dyDescent="0.2">
      <c r="A242" s="20">
        <v>240</v>
      </c>
      <c r="B242" s="21" t="s">
        <v>644</v>
      </c>
      <c r="C242" s="21"/>
      <c r="D242" s="22">
        <v>0</v>
      </c>
      <c r="E242" s="22">
        <v>0</v>
      </c>
      <c r="F242" s="22">
        <v>0</v>
      </c>
      <c r="G242" s="22">
        <v>1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/>
      <c r="R242" s="22"/>
      <c r="S242" s="22"/>
      <c r="T242" s="22"/>
      <c r="U242" s="22">
        <f t="shared" si="3"/>
        <v>1</v>
      </c>
      <c r="V242" s="22"/>
      <c r="W242" s="22"/>
    </row>
    <row r="243" spans="1:23" x14ac:dyDescent="0.2">
      <c r="A243" s="20">
        <v>241</v>
      </c>
      <c r="B243" s="21" t="s">
        <v>751</v>
      </c>
      <c r="C243" s="21"/>
      <c r="D243" s="22">
        <v>0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1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/>
      <c r="R243" s="22"/>
      <c r="S243" s="22"/>
      <c r="T243" s="22"/>
      <c r="U243" s="22">
        <f t="shared" si="3"/>
        <v>1</v>
      </c>
      <c r="V243" s="22"/>
      <c r="W243" s="22"/>
    </row>
    <row r="244" spans="1:23" x14ac:dyDescent="0.2">
      <c r="A244" s="20">
        <v>242</v>
      </c>
      <c r="B244" s="21" t="s">
        <v>910</v>
      </c>
      <c r="C244" s="21"/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1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/>
      <c r="R244" s="22"/>
      <c r="S244" s="22"/>
      <c r="T244" s="22"/>
      <c r="U244" s="22">
        <f t="shared" si="3"/>
        <v>1</v>
      </c>
      <c r="V244" s="22"/>
      <c r="W244" s="22"/>
    </row>
    <row r="245" spans="1:23" x14ac:dyDescent="0.2">
      <c r="A245" s="20">
        <v>243</v>
      </c>
      <c r="B245" s="21" t="s">
        <v>248</v>
      </c>
      <c r="C245" s="21"/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1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/>
      <c r="R245" s="22"/>
      <c r="S245" s="22"/>
      <c r="T245" s="22"/>
      <c r="U245" s="22">
        <f t="shared" si="3"/>
        <v>1</v>
      </c>
      <c r="V245" s="22"/>
      <c r="W245" s="22"/>
    </row>
    <row r="246" spans="1:23" x14ac:dyDescent="0.2">
      <c r="A246" s="20">
        <v>244</v>
      </c>
      <c r="B246" s="21" t="s">
        <v>941</v>
      </c>
      <c r="C246" s="21"/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1</v>
      </c>
      <c r="N246" s="22">
        <v>0</v>
      </c>
      <c r="O246" s="22">
        <v>0</v>
      </c>
      <c r="P246" s="22">
        <v>0</v>
      </c>
      <c r="Q246" s="22"/>
      <c r="R246" s="22"/>
      <c r="S246" s="22"/>
      <c r="T246" s="22"/>
      <c r="U246" s="22">
        <f t="shared" si="3"/>
        <v>1</v>
      </c>
      <c r="V246" s="22"/>
      <c r="W246" s="22"/>
    </row>
    <row r="247" spans="1:23" x14ac:dyDescent="0.2">
      <c r="A247" s="20">
        <v>245</v>
      </c>
      <c r="B247" s="23" t="s">
        <v>487</v>
      </c>
      <c r="C247" s="23" t="s">
        <v>449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/>
      <c r="R247" s="22"/>
      <c r="S247" s="22"/>
      <c r="T247" s="22">
        <v>1</v>
      </c>
      <c r="U247" s="22">
        <f t="shared" si="3"/>
        <v>1</v>
      </c>
      <c r="V247" s="22">
        <v>1</v>
      </c>
      <c r="W247" s="22"/>
    </row>
    <row r="248" spans="1:23" x14ac:dyDescent="0.2">
      <c r="A248" s="20">
        <v>246</v>
      </c>
      <c r="B248" s="21" t="s">
        <v>488</v>
      </c>
      <c r="C248" s="21" t="s">
        <v>449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/>
      <c r="R248" s="22"/>
      <c r="S248" s="22"/>
      <c r="T248" s="22">
        <v>1</v>
      </c>
      <c r="U248" s="22">
        <f t="shared" si="3"/>
        <v>1</v>
      </c>
      <c r="V248" s="22">
        <v>1</v>
      </c>
      <c r="W248" s="22"/>
    </row>
    <row r="249" spans="1:23" x14ac:dyDescent="0.2">
      <c r="A249" s="20">
        <v>247</v>
      </c>
      <c r="B249" s="21" t="s">
        <v>489</v>
      </c>
      <c r="C249" s="21" t="s">
        <v>141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/>
      <c r="R249" s="22"/>
      <c r="S249" s="22"/>
      <c r="T249" s="22">
        <v>1</v>
      </c>
      <c r="U249" s="22">
        <f t="shared" si="3"/>
        <v>1</v>
      </c>
      <c r="V249" s="22">
        <v>1</v>
      </c>
      <c r="W249" s="22"/>
    </row>
    <row r="250" spans="1:23" x14ac:dyDescent="0.2">
      <c r="A250" s="20">
        <v>248</v>
      </c>
      <c r="B250" s="21" t="s">
        <v>492</v>
      </c>
      <c r="C250" s="21" t="s">
        <v>300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/>
      <c r="R250" s="22"/>
      <c r="S250" s="22"/>
      <c r="T250" s="22">
        <v>1</v>
      </c>
      <c r="U250" s="22">
        <f t="shared" si="3"/>
        <v>1</v>
      </c>
      <c r="V250" s="22">
        <v>1</v>
      </c>
      <c r="W250" s="22"/>
    </row>
    <row r="251" spans="1:23" x14ac:dyDescent="0.2">
      <c r="A251" s="20">
        <v>249</v>
      </c>
      <c r="B251" s="21" t="s">
        <v>493</v>
      </c>
      <c r="C251" s="21" t="s">
        <v>449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/>
      <c r="R251" s="22"/>
      <c r="S251" s="22"/>
      <c r="T251" s="22">
        <v>1</v>
      </c>
      <c r="U251" s="22">
        <f t="shared" si="3"/>
        <v>1</v>
      </c>
      <c r="V251" s="22">
        <v>1</v>
      </c>
      <c r="W251" s="22"/>
    </row>
    <row r="252" spans="1:23" x14ac:dyDescent="0.2">
      <c r="A252" s="20">
        <v>250</v>
      </c>
      <c r="B252" s="21" t="s">
        <v>494</v>
      </c>
      <c r="C252" s="21" t="s">
        <v>449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/>
      <c r="R252" s="22"/>
      <c r="S252" s="22"/>
      <c r="T252" s="22">
        <v>1</v>
      </c>
      <c r="U252" s="22">
        <f t="shared" si="3"/>
        <v>1</v>
      </c>
      <c r="V252" s="22">
        <v>1</v>
      </c>
      <c r="W252" s="22"/>
    </row>
    <row r="253" spans="1:23" x14ac:dyDescent="0.2">
      <c r="A253" s="20">
        <v>251</v>
      </c>
      <c r="B253" s="21" t="s">
        <v>255</v>
      </c>
      <c r="C253" s="21"/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1</v>
      </c>
      <c r="R253" s="22"/>
      <c r="S253" s="22"/>
      <c r="T253" s="22"/>
      <c r="U253" s="22">
        <f t="shared" si="3"/>
        <v>1</v>
      </c>
      <c r="V253" s="22"/>
      <c r="W253" s="22"/>
    </row>
    <row r="254" spans="1:23" x14ac:dyDescent="0.2">
      <c r="A254" s="20">
        <v>252</v>
      </c>
      <c r="B254" s="21" t="s">
        <v>610</v>
      </c>
      <c r="C254" s="21"/>
      <c r="D254" s="22">
        <v>0</v>
      </c>
      <c r="E254" s="22">
        <v>0</v>
      </c>
      <c r="F254" s="22">
        <v>0</v>
      </c>
      <c r="G254" s="25">
        <v>0</v>
      </c>
      <c r="H254" s="25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/>
      <c r="R254" s="22"/>
      <c r="S254" s="22"/>
      <c r="T254" s="22"/>
      <c r="U254" s="22">
        <f t="shared" si="3"/>
        <v>0</v>
      </c>
      <c r="V254" s="22"/>
      <c r="W254" s="22"/>
    </row>
    <row r="255" spans="1:23" x14ac:dyDescent="0.2">
      <c r="A255" s="20">
        <v>253</v>
      </c>
      <c r="B255" s="21" t="s">
        <v>609</v>
      </c>
      <c r="C255" s="21"/>
      <c r="D255" s="22">
        <v>0</v>
      </c>
      <c r="E255" s="22">
        <v>0</v>
      </c>
      <c r="F255" s="22">
        <v>0</v>
      </c>
      <c r="G255" s="25">
        <v>0</v>
      </c>
      <c r="H255" s="25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/>
      <c r="R255" s="22"/>
      <c r="S255" s="22"/>
      <c r="T255" s="22"/>
      <c r="U255" s="22">
        <f t="shared" si="3"/>
        <v>0</v>
      </c>
      <c r="V255" s="22"/>
      <c r="W255" s="22"/>
    </row>
  </sheetData>
  <sortState ref="A3:W255">
    <sortCondition descending="1" ref="U2"/>
  </sortState>
  <mergeCells count="1">
    <mergeCell ref="A1:W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MİNİKLER </vt:lpstr>
      <vt:lpstr>YILDIZ KIZLAR </vt:lpstr>
      <vt:lpstr>YILDIZ ERKEK</vt:lpstr>
      <vt:lpstr>GENÇ KIZLAR</vt:lpstr>
      <vt:lpstr>GENÇ ERKEKLER</vt:lpstr>
      <vt:lpstr>KADINLAR</vt:lpstr>
      <vt:lpstr>ERKEKLER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revision/>
  <cp:lastPrinted>2017-05-12T13:26:26Z</cp:lastPrinted>
  <dcterms:created xsi:type="dcterms:W3CDTF">1999-05-26T11:21:22Z</dcterms:created>
  <dcterms:modified xsi:type="dcterms:W3CDTF">2017-06-09T00:25:02Z</dcterms:modified>
</cp:coreProperties>
</file>